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40" windowWidth="8445" windowHeight="4230" tabRatio="364"/>
  </bookViews>
  <sheets>
    <sheet name="T1" sheetId="1" r:id="rId1"/>
  </sheets>
  <definedNames>
    <definedName name="ExternalData_1" localSheetId="0">'T1'!$A$6:$H$1527</definedName>
    <definedName name="_xlnm.Print_Titles" localSheetId="0">'T1'!$A:$A,'T1'!$3:$5</definedName>
  </definedNames>
  <calcPr calcId="145621"/>
</workbook>
</file>

<file path=xl/calcChain.xml><?xml version="1.0" encoding="utf-8"?>
<calcChain xmlns="http://schemas.openxmlformats.org/spreadsheetml/2006/main">
  <c r="F218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3" i="1"/>
  <c r="F84" i="1"/>
  <c r="F85" i="1"/>
  <c r="F87" i="1"/>
  <c r="F88" i="1"/>
  <c r="F89" i="1"/>
  <c r="F91" i="1"/>
  <c r="F92" i="1"/>
  <c r="F93" i="1"/>
  <c r="F94" i="1"/>
  <c r="F95" i="1"/>
  <c r="F96" i="1"/>
  <c r="F97" i="1"/>
  <c r="F98" i="1"/>
  <c r="F100" i="1"/>
  <c r="F101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9" i="1"/>
  <c r="F120" i="1"/>
  <c r="F122" i="1"/>
  <c r="F123" i="1"/>
  <c r="F124" i="1"/>
  <c r="F125" i="1"/>
  <c r="F127" i="1"/>
  <c r="F128" i="1"/>
  <c r="F130" i="1"/>
  <c r="F131" i="1"/>
  <c r="F132" i="1"/>
  <c r="F133" i="1"/>
  <c r="F135" i="1"/>
  <c r="F136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6" i="1"/>
  <c r="F167" i="1"/>
  <c r="F169" i="1"/>
  <c r="F170" i="1"/>
  <c r="F172" i="1"/>
  <c r="F173" i="1"/>
  <c r="F174" i="1"/>
  <c r="F176" i="1"/>
  <c r="F177" i="1"/>
  <c r="F179" i="1"/>
  <c r="F180" i="1"/>
  <c r="F181" i="1"/>
  <c r="F182" i="1"/>
  <c r="F183" i="1"/>
  <c r="F184" i="1"/>
  <c r="F185" i="1"/>
  <c r="F189" i="1"/>
  <c r="F190" i="1"/>
  <c r="F194" i="1"/>
  <c r="F195" i="1"/>
  <c r="F197" i="1"/>
  <c r="F198" i="1"/>
  <c r="F199" i="1"/>
  <c r="F200" i="1"/>
  <c r="F201" i="1"/>
  <c r="F202" i="1"/>
  <c r="F203" i="1"/>
  <c r="F206" i="1"/>
  <c r="F207" i="1"/>
  <c r="F208" i="1"/>
  <c r="F209" i="1"/>
  <c r="F210" i="1"/>
  <c r="F211" i="1"/>
  <c r="F212" i="1"/>
  <c r="F213" i="1"/>
  <c r="F214" i="1"/>
  <c r="F215" i="1"/>
  <c r="F216" i="1"/>
  <c r="F219" i="1"/>
  <c r="F220" i="1"/>
  <c r="F221" i="1"/>
  <c r="F222" i="1"/>
  <c r="F223" i="1"/>
  <c r="F224" i="1"/>
  <c r="F226" i="1"/>
  <c r="F227" i="1"/>
  <c r="F228" i="1"/>
  <c r="F229" i="1"/>
  <c r="F230" i="1"/>
  <c r="F231" i="1"/>
  <c r="F232" i="1"/>
  <c r="F233" i="1"/>
  <c r="F234" i="1"/>
  <c r="F235" i="1"/>
  <c r="F237" i="1"/>
  <c r="F238" i="1"/>
  <c r="F239" i="1"/>
  <c r="F240" i="1"/>
  <c r="F241" i="1"/>
  <c r="F242" i="1"/>
  <c r="F243" i="1"/>
  <c r="F245" i="1"/>
  <c r="F246" i="1"/>
  <c r="F247" i="1"/>
  <c r="F248" i="1"/>
  <c r="F249" i="1"/>
  <c r="F250" i="1"/>
  <c r="F251" i="1"/>
  <c r="F252" i="1"/>
  <c r="F253" i="1"/>
  <c r="F255" i="1"/>
  <c r="F256" i="1"/>
  <c r="F257" i="1"/>
  <c r="F259" i="1"/>
  <c r="F260" i="1"/>
  <c r="F261" i="1"/>
  <c r="F263" i="1"/>
  <c r="F264" i="1"/>
  <c r="F265" i="1"/>
  <c r="F267" i="1"/>
  <c r="F268" i="1"/>
  <c r="F269" i="1"/>
  <c r="F271" i="1"/>
  <c r="F272" i="1"/>
  <c r="F273" i="1"/>
  <c r="F274" i="1"/>
  <c r="F276" i="1"/>
  <c r="F277" i="1"/>
  <c r="F278" i="1"/>
  <c r="F279" i="1"/>
  <c r="F280" i="1"/>
  <c r="F281" i="1"/>
  <c r="F284" i="1"/>
  <c r="F285" i="1"/>
  <c r="F288" i="1"/>
  <c r="F289" i="1"/>
  <c r="F291" i="1"/>
  <c r="F292" i="1"/>
  <c r="F293" i="1"/>
  <c r="F295" i="1"/>
  <c r="F296" i="1"/>
  <c r="F298" i="1"/>
  <c r="F301" i="1"/>
  <c r="F302" i="1"/>
  <c r="F304" i="1"/>
  <c r="F306" i="1"/>
  <c r="F308" i="1"/>
  <c r="F309" i="1"/>
  <c r="F310" i="1"/>
  <c r="F311" i="1"/>
  <c r="F313" i="1"/>
  <c r="F314" i="1"/>
  <c r="F315" i="1"/>
  <c r="F316" i="1"/>
  <c r="F318" i="1"/>
  <c r="F319" i="1"/>
  <c r="F320" i="1"/>
  <c r="F321" i="1"/>
  <c r="F322" i="1"/>
  <c r="F323" i="1"/>
  <c r="F324" i="1"/>
  <c r="F326" i="1"/>
  <c r="F327" i="1"/>
  <c r="F328" i="1"/>
  <c r="F329" i="1"/>
  <c r="F330" i="1"/>
  <c r="F331" i="1"/>
  <c r="F332" i="1"/>
  <c r="F333" i="1"/>
  <c r="F334" i="1"/>
  <c r="F337" i="1"/>
  <c r="F338" i="1"/>
  <c r="F339" i="1"/>
  <c r="F340" i="1"/>
  <c r="F341" i="1"/>
  <c r="F342" i="1"/>
  <c r="F343" i="1"/>
  <c r="F344" i="1"/>
  <c r="F347" i="1"/>
  <c r="F348" i="1"/>
  <c r="F351" i="1"/>
  <c r="F352" i="1"/>
  <c r="F354" i="1"/>
  <c r="F355" i="1"/>
  <c r="F357" i="1"/>
  <c r="F358" i="1"/>
  <c r="F359" i="1"/>
  <c r="F360" i="1"/>
  <c r="F362" i="1"/>
  <c r="F363" i="1"/>
  <c r="F364" i="1"/>
  <c r="F366" i="1"/>
  <c r="F367" i="1"/>
  <c r="F369" i="1"/>
  <c r="F370" i="1"/>
  <c r="F373" i="1"/>
  <c r="F375" i="1"/>
  <c r="F376" i="1"/>
  <c r="F377" i="1"/>
  <c r="F378" i="1"/>
  <c r="F379" i="1"/>
  <c r="F380" i="1"/>
  <c r="F381" i="1"/>
  <c r="F382" i="1"/>
  <c r="F383" i="1"/>
  <c r="F384" i="1"/>
  <c r="F387" i="1"/>
  <c r="F388" i="1"/>
  <c r="F389" i="1"/>
  <c r="F390" i="1"/>
  <c r="F391" i="1"/>
  <c r="F392" i="1"/>
  <c r="F393" i="1"/>
  <c r="F394" i="1"/>
  <c r="F395" i="1"/>
  <c r="F396" i="1"/>
  <c r="F402" i="1"/>
  <c r="F403" i="1"/>
  <c r="F405" i="1"/>
  <c r="F406" i="1"/>
  <c r="F411" i="1"/>
  <c r="F412" i="1"/>
  <c r="F413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5" i="1"/>
  <c r="F436" i="1"/>
  <c r="F437" i="1"/>
  <c r="F438" i="1"/>
  <c r="F439" i="1"/>
  <c r="F440" i="1"/>
  <c r="F441" i="1"/>
  <c r="F442" i="1"/>
  <c r="F443" i="1"/>
  <c r="F446" i="1"/>
  <c r="F447" i="1"/>
  <c r="F449" i="1"/>
  <c r="F450" i="1"/>
  <c r="F451" i="1"/>
  <c r="F452" i="1"/>
  <c r="F454" i="1"/>
  <c r="F455" i="1"/>
  <c r="F456" i="1"/>
  <c r="F457" i="1"/>
  <c r="F459" i="1"/>
  <c r="F460" i="1"/>
  <c r="F461" i="1"/>
  <c r="F462" i="1"/>
  <c r="F463" i="1"/>
  <c r="F464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6" i="1"/>
  <c r="F497" i="1"/>
  <c r="F498" i="1"/>
  <c r="F499" i="1"/>
  <c r="F500" i="1"/>
  <c r="F501" i="1"/>
  <c r="F502" i="1"/>
  <c r="F503" i="1"/>
  <c r="F504" i="1"/>
  <c r="F505" i="1"/>
  <c r="F507" i="1"/>
  <c r="F508" i="1"/>
  <c r="F509" i="1"/>
  <c r="F511" i="1"/>
  <c r="F512" i="1"/>
  <c r="F513" i="1"/>
  <c r="F514" i="1"/>
  <c r="F515" i="1"/>
  <c r="F516" i="1"/>
  <c r="F517" i="1"/>
  <c r="F518" i="1"/>
  <c r="F519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5" i="1"/>
  <c r="F537" i="1"/>
  <c r="F538" i="1"/>
  <c r="F539" i="1"/>
  <c r="F540" i="1"/>
  <c r="F541" i="1"/>
  <c r="F542" i="1"/>
  <c r="F543" i="1"/>
  <c r="F544" i="1"/>
  <c r="F545" i="1"/>
  <c r="F546" i="1"/>
  <c r="F548" i="1"/>
  <c r="F549" i="1"/>
  <c r="F550" i="1"/>
  <c r="F552" i="1"/>
  <c r="F553" i="1"/>
  <c r="F554" i="1"/>
  <c r="F555" i="1"/>
  <c r="F557" i="1"/>
  <c r="F558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2" i="1"/>
  <c r="F593" i="1"/>
  <c r="F595" i="1"/>
  <c r="F596" i="1"/>
  <c r="F598" i="1"/>
  <c r="F599" i="1"/>
  <c r="F601" i="1"/>
  <c r="F602" i="1"/>
  <c r="F604" i="1"/>
  <c r="F605" i="1"/>
  <c r="F606" i="1"/>
  <c r="F607" i="1"/>
  <c r="F608" i="1"/>
  <c r="F610" i="1"/>
  <c r="F611" i="1"/>
  <c r="F612" i="1"/>
  <c r="F613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8" i="1"/>
  <c r="F649" i="1"/>
  <c r="F650" i="1"/>
  <c r="F651" i="1"/>
  <c r="F652" i="1"/>
  <c r="F653" i="1"/>
  <c r="F654" i="1"/>
  <c r="F655" i="1"/>
  <c r="F656" i="1"/>
  <c r="F658" i="1"/>
  <c r="F659" i="1"/>
  <c r="F660" i="1"/>
  <c r="F661" i="1"/>
  <c r="F663" i="1"/>
  <c r="F664" i="1"/>
  <c r="F666" i="1"/>
  <c r="F667" i="1"/>
  <c r="F668" i="1"/>
  <c r="F669" i="1"/>
  <c r="F670" i="1"/>
  <c r="F671" i="1"/>
  <c r="F675" i="1"/>
  <c r="F676" i="1"/>
  <c r="F677" i="1"/>
  <c r="F678" i="1"/>
  <c r="F679" i="1"/>
  <c r="F681" i="1"/>
  <c r="F682" i="1"/>
  <c r="F683" i="1"/>
  <c r="F684" i="1"/>
  <c r="F685" i="1"/>
  <c r="F687" i="1"/>
  <c r="F688" i="1"/>
  <c r="F689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4" i="1"/>
  <c r="F705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1" i="1"/>
  <c r="F722" i="1"/>
  <c r="F723" i="1"/>
  <c r="F724" i="1"/>
  <c r="F727" i="1"/>
  <c r="F728" i="1"/>
  <c r="F729" i="1"/>
  <c r="F731" i="1"/>
  <c r="F733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8" i="1"/>
  <c r="F749" i="1"/>
  <c r="F750" i="1"/>
  <c r="F751" i="1"/>
  <c r="F752" i="1"/>
  <c r="F753" i="1"/>
  <c r="F754" i="1"/>
  <c r="F755" i="1"/>
  <c r="F756" i="1"/>
  <c r="F757" i="1"/>
  <c r="F758" i="1"/>
  <c r="F760" i="1"/>
  <c r="F761" i="1"/>
  <c r="F762" i="1"/>
  <c r="F763" i="1"/>
  <c r="F764" i="1"/>
  <c r="F766" i="1"/>
  <c r="F767" i="1"/>
  <c r="F769" i="1"/>
  <c r="F770" i="1"/>
  <c r="F771" i="1"/>
  <c r="F773" i="1"/>
  <c r="F774" i="1"/>
  <c r="F775" i="1"/>
  <c r="F776" i="1"/>
  <c r="F777" i="1"/>
  <c r="F778" i="1"/>
  <c r="F780" i="1"/>
  <c r="F781" i="1"/>
  <c r="F782" i="1"/>
  <c r="F783" i="1"/>
  <c r="F784" i="1"/>
  <c r="F785" i="1"/>
  <c r="F786" i="1"/>
  <c r="F787" i="1"/>
  <c r="F788" i="1"/>
  <c r="F790" i="1"/>
  <c r="F791" i="1"/>
  <c r="F792" i="1"/>
  <c r="F793" i="1"/>
  <c r="F794" i="1"/>
  <c r="F795" i="1"/>
  <c r="F796" i="1"/>
  <c r="F797" i="1"/>
  <c r="F798" i="1"/>
  <c r="F800" i="1"/>
  <c r="F801" i="1"/>
  <c r="F802" i="1"/>
  <c r="F803" i="1"/>
  <c r="F804" i="1"/>
  <c r="F805" i="1"/>
  <c r="F807" i="1"/>
  <c r="F808" i="1"/>
  <c r="F809" i="1"/>
  <c r="F811" i="1"/>
  <c r="F812" i="1"/>
  <c r="F813" i="1"/>
  <c r="F814" i="1"/>
  <c r="F815" i="1"/>
  <c r="F816" i="1"/>
  <c r="F817" i="1"/>
  <c r="F818" i="1"/>
  <c r="F819" i="1"/>
  <c r="F820" i="1"/>
  <c r="F822" i="1"/>
  <c r="F823" i="1"/>
  <c r="F826" i="1"/>
  <c r="F827" i="1"/>
  <c r="F828" i="1"/>
  <c r="F829" i="1"/>
  <c r="F831" i="1"/>
  <c r="F832" i="1"/>
  <c r="F833" i="1"/>
  <c r="F834" i="1"/>
  <c r="F835" i="1"/>
  <c r="F836" i="1"/>
  <c r="F837" i="1"/>
  <c r="F838" i="1"/>
  <c r="F839" i="1"/>
  <c r="F841" i="1"/>
  <c r="F842" i="1"/>
  <c r="F843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8" i="1"/>
  <c r="F879" i="1"/>
  <c r="F880" i="1"/>
  <c r="F882" i="1"/>
  <c r="F883" i="1"/>
  <c r="F884" i="1"/>
  <c r="F886" i="1"/>
  <c r="F887" i="1"/>
  <c r="F889" i="1"/>
  <c r="F891" i="1"/>
  <c r="F892" i="1"/>
  <c r="F893" i="1"/>
  <c r="F894" i="1"/>
  <c r="F895" i="1"/>
  <c r="F896" i="1"/>
  <c r="F897" i="1"/>
  <c r="F898" i="1"/>
  <c r="F899" i="1"/>
  <c r="F902" i="1"/>
  <c r="F903" i="1"/>
  <c r="F904" i="1"/>
  <c r="F906" i="1"/>
  <c r="F907" i="1"/>
  <c r="F908" i="1"/>
  <c r="F909" i="1"/>
  <c r="F910" i="1"/>
  <c r="F912" i="1"/>
  <c r="F913" i="1"/>
  <c r="F914" i="1"/>
  <c r="F915" i="1"/>
  <c r="F916" i="1"/>
  <c r="F917" i="1"/>
  <c r="F918" i="1"/>
  <c r="F919" i="1"/>
  <c r="F920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4" i="1"/>
  <c r="F975" i="1"/>
  <c r="F976" i="1"/>
  <c r="F977" i="1"/>
  <c r="F979" i="1"/>
  <c r="F980" i="1"/>
  <c r="F981" i="1"/>
  <c r="F983" i="1"/>
  <c r="F984" i="1"/>
  <c r="F986" i="1"/>
  <c r="F988" i="1"/>
  <c r="F989" i="1"/>
  <c r="F991" i="1"/>
  <c r="F992" i="1"/>
  <c r="F993" i="1"/>
  <c r="F995" i="1"/>
  <c r="F996" i="1"/>
  <c r="F997" i="1"/>
  <c r="F998" i="1"/>
  <c r="F999" i="1"/>
  <c r="F1000" i="1"/>
  <c r="F1001" i="1"/>
  <c r="F1002" i="1"/>
  <c r="F1003" i="1"/>
  <c r="F1005" i="1"/>
  <c r="F1006" i="1"/>
  <c r="F1007" i="1"/>
  <c r="F1008" i="1"/>
  <c r="F1010" i="1"/>
  <c r="F1011" i="1"/>
  <c r="F1013" i="1"/>
  <c r="F1015" i="1"/>
  <c r="F1016" i="1"/>
  <c r="F1017" i="1"/>
  <c r="F1018" i="1"/>
  <c r="F1019" i="1"/>
  <c r="F1020" i="1"/>
  <c r="F1021" i="1"/>
  <c r="F1022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8" i="1"/>
  <c r="F1039" i="1"/>
  <c r="F1041" i="1"/>
  <c r="F1042" i="1"/>
  <c r="F1045" i="1"/>
  <c r="F1046" i="1"/>
  <c r="F1048" i="1"/>
  <c r="F1049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80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6" i="1"/>
  <c r="F1097" i="1"/>
  <c r="F1098" i="1"/>
  <c r="F1100" i="1"/>
  <c r="F1101" i="1"/>
  <c r="F1102" i="1"/>
  <c r="F1103" i="1"/>
  <c r="F1104" i="1"/>
  <c r="F1106" i="1"/>
  <c r="F1107" i="1"/>
  <c r="F1108" i="1"/>
  <c r="F1109" i="1"/>
  <c r="F1110" i="1"/>
  <c r="F1112" i="1"/>
  <c r="F1113" i="1"/>
  <c r="F1114" i="1"/>
  <c r="F1116" i="1"/>
  <c r="F1117" i="1"/>
  <c r="F1119" i="1"/>
  <c r="F1120" i="1"/>
  <c r="F1121" i="1"/>
  <c r="F1122" i="1"/>
  <c r="F1123" i="1"/>
  <c r="F1124" i="1"/>
  <c r="F1125" i="1"/>
  <c r="F1126" i="1"/>
  <c r="F1127" i="1"/>
  <c r="F1128" i="1"/>
  <c r="F1130" i="1"/>
  <c r="F1131" i="1"/>
  <c r="F1132" i="1"/>
  <c r="F1133" i="1"/>
  <c r="F1134" i="1"/>
  <c r="F1135" i="1"/>
  <c r="F1136" i="1"/>
  <c r="F1137" i="1"/>
  <c r="F1138" i="1"/>
  <c r="F1140" i="1"/>
  <c r="F1141" i="1"/>
  <c r="F1142" i="1"/>
  <c r="F1143" i="1"/>
  <c r="F1144" i="1"/>
  <c r="F1149" i="1"/>
  <c r="F1150" i="1"/>
  <c r="F1151" i="1"/>
  <c r="F1153" i="1"/>
  <c r="F1154" i="1"/>
  <c r="F1155" i="1"/>
  <c r="F1157" i="1"/>
  <c r="F1158" i="1"/>
  <c r="F1159" i="1"/>
  <c r="F1160" i="1"/>
  <c r="F1161" i="1"/>
  <c r="F1162" i="1"/>
  <c r="F1163" i="1"/>
  <c r="F1164" i="1"/>
  <c r="F1165" i="1"/>
  <c r="F1167" i="1"/>
  <c r="F1168" i="1"/>
  <c r="F1169" i="1"/>
  <c r="F1170" i="1"/>
  <c r="F1173" i="1"/>
  <c r="F1174" i="1"/>
  <c r="F1175" i="1"/>
  <c r="F1176" i="1"/>
  <c r="F1177" i="1"/>
  <c r="F1178" i="1"/>
  <c r="F1179" i="1"/>
  <c r="F1180" i="1"/>
  <c r="F1181" i="1"/>
  <c r="F1183" i="1"/>
  <c r="F1184" i="1"/>
  <c r="F1185" i="1"/>
  <c r="F1187" i="1"/>
  <c r="F1188" i="1"/>
  <c r="F1190" i="1"/>
  <c r="F1191" i="1"/>
  <c r="F1192" i="1"/>
  <c r="F1193" i="1"/>
  <c r="F1194" i="1"/>
  <c r="F1195" i="1"/>
  <c r="F1196" i="1"/>
  <c r="F1197" i="1"/>
  <c r="F1199" i="1"/>
  <c r="F1200" i="1"/>
  <c r="F1201" i="1"/>
  <c r="F1203" i="1"/>
  <c r="F1204" i="1"/>
  <c r="F1206" i="1"/>
  <c r="F1207" i="1"/>
  <c r="F1208" i="1"/>
  <c r="F1209" i="1"/>
  <c r="F1211" i="1"/>
  <c r="F1212" i="1"/>
  <c r="F1213" i="1"/>
  <c r="F1214" i="1"/>
  <c r="F1216" i="1"/>
  <c r="F1217" i="1"/>
  <c r="F1218" i="1"/>
  <c r="F1219" i="1"/>
  <c r="F1221" i="1"/>
  <c r="F1222" i="1"/>
  <c r="F1223" i="1"/>
  <c r="F1225" i="1"/>
  <c r="F1226" i="1"/>
  <c r="F1227" i="1"/>
  <c r="F1229" i="1"/>
  <c r="F1230" i="1"/>
  <c r="F1231" i="1"/>
  <c r="F1232" i="1"/>
  <c r="F1234" i="1"/>
  <c r="F1235" i="1"/>
  <c r="F1236" i="1"/>
  <c r="F1238" i="1"/>
  <c r="F1240" i="1"/>
  <c r="F1241" i="1"/>
  <c r="F1242" i="1"/>
  <c r="F1243" i="1"/>
  <c r="F1244" i="1"/>
  <c r="F1245" i="1"/>
  <c r="F1246" i="1"/>
  <c r="F1247" i="1"/>
  <c r="F1248" i="1"/>
  <c r="F1249" i="1"/>
  <c r="F1250" i="1"/>
  <c r="F1252" i="1"/>
  <c r="F1253" i="1"/>
  <c r="F1254" i="1"/>
  <c r="F1255" i="1"/>
  <c r="F1256" i="1"/>
  <c r="F1257" i="1"/>
  <c r="F1258" i="1"/>
  <c r="F1259" i="1"/>
  <c r="F1260" i="1"/>
  <c r="F1261" i="1"/>
  <c r="F1262" i="1"/>
  <c r="F1264" i="1"/>
  <c r="F1265" i="1"/>
  <c r="F1266" i="1"/>
  <c r="F1267" i="1"/>
  <c r="F1269" i="1"/>
  <c r="F1270" i="1"/>
  <c r="F1271" i="1"/>
  <c r="F1273" i="1"/>
  <c r="F1274" i="1"/>
  <c r="F1276" i="1"/>
  <c r="F1277" i="1"/>
  <c r="F1278" i="1"/>
  <c r="F1279" i="1"/>
  <c r="F1280" i="1"/>
  <c r="F1281" i="1"/>
  <c r="F1283" i="1"/>
  <c r="F1284" i="1"/>
  <c r="F1285" i="1"/>
  <c r="F1286" i="1"/>
  <c r="F1287" i="1"/>
  <c r="F1289" i="1"/>
  <c r="F1290" i="1"/>
  <c r="F1291" i="1"/>
  <c r="F1292" i="1"/>
  <c r="F1293" i="1"/>
  <c r="F1294" i="1"/>
  <c r="F1296" i="1"/>
  <c r="F1297" i="1"/>
  <c r="F1299" i="1"/>
  <c r="F1300" i="1"/>
  <c r="F1302" i="1"/>
  <c r="F1303" i="1"/>
  <c r="F1304" i="1"/>
  <c r="F1305" i="1"/>
  <c r="F1306" i="1"/>
  <c r="F1307" i="1"/>
  <c r="F1309" i="1"/>
  <c r="F1310" i="1"/>
  <c r="F1311" i="1"/>
  <c r="F1312" i="1"/>
  <c r="F1313" i="1"/>
  <c r="F1315" i="1"/>
  <c r="F1316" i="1"/>
  <c r="F1317" i="1"/>
  <c r="F1318" i="1"/>
  <c r="F1319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1" i="1"/>
  <c r="F1342" i="1"/>
  <c r="F1343" i="1"/>
  <c r="F1344" i="1"/>
  <c r="F1345" i="1"/>
  <c r="F1347" i="1"/>
  <c r="F1348" i="1"/>
  <c r="F1349" i="1"/>
  <c r="F1350" i="1"/>
  <c r="F1351" i="1"/>
  <c r="F1354" i="1"/>
  <c r="F1355" i="1"/>
  <c r="F1356" i="1"/>
  <c r="F1357" i="1"/>
  <c r="F1358" i="1"/>
  <c r="F1360" i="1"/>
  <c r="F1362" i="1"/>
  <c r="F1363" i="1"/>
  <c r="F1364" i="1"/>
  <c r="F1365" i="1"/>
  <c r="F1366" i="1"/>
  <c r="F1367" i="1"/>
  <c r="F1368" i="1"/>
  <c r="F1369" i="1"/>
  <c r="F1370" i="1"/>
  <c r="F1371" i="1"/>
  <c r="F1372" i="1"/>
  <c r="F1375" i="1"/>
  <c r="F1376" i="1"/>
  <c r="F1377" i="1"/>
  <c r="F1378" i="1"/>
  <c r="F1380" i="1"/>
  <c r="F1381" i="1"/>
  <c r="F1382" i="1"/>
  <c r="F1383" i="1"/>
  <c r="F1384" i="1"/>
  <c r="F1385" i="1"/>
  <c r="F1387" i="1"/>
  <c r="F1388" i="1"/>
  <c r="F1390" i="1"/>
  <c r="F1391" i="1"/>
  <c r="F1392" i="1"/>
  <c r="F1393" i="1"/>
  <c r="F1395" i="1"/>
  <c r="F1397" i="1"/>
  <c r="F1398" i="1"/>
  <c r="F1399" i="1"/>
  <c r="F1400" i="1"/>
  <c r="F1401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7" i="1"/>
  <c r="F1418" i="1"/>
  <c r="F1419" i="1"/>
  <c r="F1420" i="1"/>
  <c r="F1421" i="1"/>
  <c r="F1424" i="1"/>
  <c r="F1425" i="1"/>
  <c r="F1426" i="1"/>
  <c r="F1427" i="1"/>
  <c r="F1428" i="1"/>
  <c r="F1429" i="1"/>
  <c r="F1430" i="1"/>
  <c r="F1431" i="1"/>
  <c r="F1432" i="1"/>
  <c r="F1433" i="1"/>
  <c r="F1435" i="1"/>
  <c r="F1436" i="1"/>
  <c r="F1438" i="1"/>
  <c r="F1439" i="1"/>
  <c r="F1441" i="1"/>
  <c r="F1442" i="1"/>
  <c r="F1443" i="1"/>
  <c r="F1444" i="1"/>
  <c r="F1445" i="1"/>
  <c r="F1446" i="1"/>
  <c r="F1447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5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3" i="1"/>
  <c r="F1485" i="1"/>
  <c r="F1486" i="1"/>
  <c r="F1488" i="1"/>
  <c r="F1490" i="1"/>
  <c r="F1491" i="1"/>
  <c r="F1492" i="1"/>
  <c r="F1493" i="1"/>
  <c r="F1496" i="1"/>
  <c r="F1497" i="1"/>
  <c r="F1498" i="1"/>
  <c r="F1499" i="1"/>
  <c r="F1501" i="1"/>
  <c r="F1502" i="1"/>
  <c r="F1503" i="1"/>
  <c r="F1504" i="1"/>
  <c r="F1505" i="1"/>
  <c r="F1506" i="1"/>
  <c r="F1508" i="1"/>
  <c r="F1509" i="1"/>
  <c r="F1511" i="1"/>
  <c r="F1512" i="1"/>
  <c r="F1513" i="1"/>
  <c r="F1515" i="1"/>
  <c r="F1516" i="1"/>
  <c r="F1517" i="1"/>
  <c r="F1518" i="1"/>
  <c r="F1519" i="1"/>
  <c r="F1521" i="1"/>
  <c r="F1522" i="1"/>
  <c r="F1523" i="1"/>
  <c r="F1524" i="1"/>
  <c r="F1525" i="1"/>
  <c r="F1526" i="1"/>
  <c r="F1527" i="1"/>
</calcChain>
</file>

<file path=xl/connections.xml><?xml version="1.0" encoding="utf-8"?>
<connections xmlns="http://schemas.openxmlformats.org/spreadsheetml/2006/main">
  <connection id="1" name="tvrem" type="6" refreshedVersion="4" background="1" saveData="1">
    <textPr prompt="0" sourceFile="C:\BOO_2022\TEMP\tvrem.txt" thousands=" " tab="0" delimiter="#">
      <textFields count="16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<sst xmlns="http://schemas.openxmlformats.org/spreadsheetml/2006/main" count="2338" uniqueCount="303">
  <si>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</si>
  <si>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</si>
  <si>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</si>
  <si>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-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</si>
  <si>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</si>
  <si>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</si>
  <si>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</si>
  <si>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</si>
  <si>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</si>
  <si>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</si>
  <si>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</si>
  <si>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</si>
  <si>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</si>
  <si>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</si>
  <si>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</si>
  <si>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</si>
  <si>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</si>
  <si>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</si>
  <si>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</si>
  <si>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>Стоимость имущества малых предприятий в разрезе муниципальных образований Вологодской области                                                                                               по видам экономической деятельности в 2022 году</t>
    </r>
    <r>
      <rPr>
        <b/>
        <i/>
        <vertAlign val="superscript"/>
        <sz val="12"/>
        <rFont val="Times New Roman CYR"/>
        <charset val="204"/>
      </rPr>
      <t>1</t>
    </r>
  </si>
  <si>
    <t>(включая микропредприятия)</t>
  </si>
  <si>
    <t>на конец года</t>
  </si>
  <si>
    <t>Стоимость имущества, тысяч рублей</t>
  </si>
  <si>
    <r>
      <t xml:space="preserve">В % к 2021 </t>
    </r>
    <r>
      <rPr>
        <vertAlign val="superscript"/>
        <sz val="10"/>
        <rFont val="Times New Roman"/>
        <family val="1"/>
        <charset val="204"/>
      </rPr>
      <t>2</t>
    </r>
  </si>
  <si>
    <t>в том числе источники имущества:</t>
  </si>
  <si>
    <t>собственный капитал,                                     тысяч рублей</t>
  </si>
  <si>
    <r>
      <t xml:space="preserve">в % к 2021 </t>
    </r>
    <r>
      <rPr>
        <vertAlign val="superscript"/>
        <sz val="10"/>
        <rFont val="Times New Roman"/>
        <family val="1"/>
        <charset val="204"/>
      </rPr>
      <t>2</t>
    </r>
  </si>
  <si>
    <t>заемный капитал,                                               тысяч рублей</t>
  </si>
  <si>
    <r>
      <t>в % к 2021</t>
    </r>
    <r>
      <rPr>
        <vertAlign val="superscript"/>
        <sz val="10"/>
        <rFont val="Times New Roman"/>
        <family val="1"/>
        <charset val="204"/>
      </rPr>
      <t xml:space="preserve"> 2</t>
    </r>
  </si>
  <si>
    <t>ГОРОДСКИЕ ОКРУГА ВОЛОГОДСКОЙ ОБЛАСТИ</t>
  </si>
  <si>
    <r>
      <t xml:space="preserve">город Вологда </t>
    </r>
    <r>
      <rPr>
        <b/>
        <vertAlign val="superscript"/>
        <sz val="12"/>
        <rFont val="Times New Roman"/>
        <family val="1"/>
        <charset val="204"/>
      </rPr>
      <t>3</t>
    </r>
  </si>
  <si>
    <t>ВСЕГО</t>
  </si>
  <si>
    <t>в 2.4р.</t>
  </si>
  <si>
    <t>в 2.0р.</t>
  </si>
  <si>
    <t>в 11.3р.</t>
  </si>
  <si>
    <t>в 2.5р.</t>
  </si>
  <si>
    <t>в 7.7р.</t>
  </si>
  <si>
    <t>в 2.3р.</t>
  </si>
  <si>
    <t>в 2.7р.</t>
  </si>
  <si>
    <t>в 14.7р.</t>
  </si>
  <si>
    <t>город Череповец</t>
  </si>
  <si>
    <t>в 2.2р.</t>
  </si>
  <si>
    <t>в 9.6р.</t>
  </si>
  <si>
    <t>в 7.6р.</t>
  </si>
  <si>
    <t>в 2.9р.</t>
  </si>
  <si>
    <t>в 13.2р.</t>
  </si>
  <si>
    <t>в 13.8р.</t>
  </si>
  <si>
    <t>в 3.6р.</t>
  </si>
  <si>
    <t>МУНИЦИПАЛЬНЫЕ РАЙОНЫ ВОЛОГОДСКОЙ ОБЛАСТИ</t>
  </si>
  <si>
    <t>Бабаевский муниципальный район</t>
  </si>
  <si>
    <t>в 3.7р.</t>
  </si>
  <si>
    <t>в 4.9р.</t>
  </si>
  <si>
    <t>в 5.0р.</t>
  </si>
  <si>
    <t>в 22.0р.</t>
  </si>
  <si>
    <t>Городское поселение город Бабаево</t>
  </si>
  <si>
    <t>в 51.7р.</t>
  </si>
  <si>
    <t>Бабаевское сельское поселение</t>
  </si>
  <si>
    <t>Вепсское национальное сельское поселение</t>
  </si>
  <si>
    <t>Борисовское сельское поселение</t>
  </si>
  <si>
    <t>Тороповское сельское поселение</t>
  </si>
  <si>
    <t>в 4.2р.</t>
  </si>
  <si>
    <t>Бабушкинский муниципальный район</t>
  </si>
  <si>
    <t>в 3.4р.</t>
  </si>
  <si>
    <t>Бабушкинское сельское поселение</t>
  </si>
  <si>
    <t>Березниковское сельское поселение</t>
  </si>
  <si>
    <t>Миньковское сельское поселение</t>
  </si>
  <si>
    <t>Подболотное сельское поселение</t>
  </si>
  <si>
    <t>Рослятинское сельское поселение</t>
  </si>
  <si>
    <t>Тимановское сельское поселение</t>
  </si>
  <si>
    <t>Белозерский муниципальный район</t>
  </si>
  <si>
    <t>в 2.8р.</t>
  </si>
  <si>
    <t>Городское поселение город Белозерск</t>
  </si>
  <si>
    <t>Антушевское сельское поселение</t>
  </si>
  <si>
    <t>Глушковское сельское поселение</t>
  </si>
  <si>
    <t>Куностьское сельское поселение</t>
  </si>
  <si>
    <t>Шольское сельское поселение</t>
  </si>
  <si>
    <t>Вашкинский муниципальный район</t>
  </si>
  <si>
    <t>Андреевское сельское поселение</t>
  </si>
  <si>
    <t>в 3.1р.</t>
  </si>
  <si>
    <t>Киснемское сельское поселение</t>
  </si>
  <si>
    <t>Липиноборское сельское поселение</t>
  </si>
  <si>
    <t>в 3.0р.</t>
  </si>
  <si>
    <t>Великоустюгский муниципальный район</t>
  </si>
  <si>
    <t>…</t>
  </si>
  <si>
    <t>Городское поселение город Великий Устюг</t>
  </si>
  <si>
    <t>Городское поселение город Красавино</t>
  </si>
  <si>
    <t>в 2.1р.</t>
  </si>
  <si>
    <t>Поселок городского типа Кузино</t>
  </si>
  <si>
    <t>Верхневарженское сельское поселение</t>
  </si>
  <si>
    <t>в 12.3р.</t>
  </si>
  <si>
    <t>Заречное сельское поселение</t>
  </si>
  <si>
    <t>Красавинское сельское поселение</t>
  </si>
  <si>
    <t>Ломоватское сельское поселение</t>
  </si>
  <si>
    <t>Марденгское сельское поселение</t>
  </si>
  <si>
    <t>в 12.2р.</t>
  </si>
  <si>
    <t>в 9.9р.</t>
  </si>
  <si>
    <t>Опокское сельское поселение</t>
  </si>
  <si>
    <t>Орловское сельское поселение</t>
  </si>
  <si>
    <t>Самотовинское сельское поселение</t>
  </si>
  <si>
    <t>в 10.1р.</t>
  </si>
  <si>
    <t>Сусоловское сельское поселение</t>
  </si>
  <si>
    <t>Теплогорское сельское поселение</t>
  </si>
  <si>
    <t>Трегубовское сельское поселение</t>
  </si>
  <si>
    <t>Усть-Алексеевское сельское поселение</t>
  </si>
  <si>
    <t>Юдинское сельское поселение</t>
  </si>
  <si>
    <t>в 61.3р.</t>
  </si>
  <si>
    <t>Верховажский муниципальный район</t>
  </si>
  <si>
    <t>в 2.6р.</t>
  </si>
  <si>
    <t>Верховажское сельское поселение</t>
  </si>
  <si>
    <t>Верховское сельское поселение</t>
  </si>
  <si>
    <t>Коленгское сельское поселение</t>
  </si>
  <si>
    <t>Липецкое сельское поселение</t>
  </si>
  <si>
    <t>Морозовское сельское поселение</t>
  </si>
  <si>
    <t>Нижне-Важское сельское поселение</t>
  </si>
  <si>
    <t>Нижнекулойское сельское поселение</t>
  </si>
  <si>
    <t>Чушевицкое сельское поселение</t>
  </si>
  <si>
    <t>Вожегодский муниципальный район</t>
  </si>
  <si>
    <t>в 3.2р.</t>
  </si>
  <si>
    <t>Вожегодское городское поселение</t>
  </si>
  <si>
    <t>Бекетовское сельское поселение</t>
  </si>
  <si>
    <t>в 33.9р.</t>
  </si>
  <si>
    <t>Кадниковское сельское поселение</t>
  </si>
  <si>
    <t>Нижнеслободское сельское поселение</t>
  </si>
  <si>
    <t>Тигинское сельское поселение</t>
  </si>
  <si>
    <t>Явенгское сельское поселение</t>
  </si>
  <si>
    <t>Вологодский муниципальный район</t>
  </si>
  <si>
    <t>Кубенское сельское поселение</t>
  </si>
  <si>
    <t>х</t>
  </si>
  <si>
    <t>в 16.3р.</t>
  </si>
  <si>
    <t>Майское сельское поселение</t>
  </si>
  <si>
    <t>в 3.5р.</t>
  </si>
  <si>
    <t>в 3.9р.</t>
  </si>
  <si>
    <t>в 4.8р.</t>
  </si>
  <si>
    <t>Новленское сельское поселение</t>
  </si>
  <si>
    <t>Сосновское сельское поселение</t>
  </si>
  <si>
    <t>Подлесное сельское поселение</t>
  </si>
  <si>
    <t>в 5.4р.</t>
  </si>
  <si>
    <t>Прилукское сельское поселение</t>
  </si>
  <si>
    <t>Семенковское сельское поселение</t>
  </si>
  <si>
    <t>в 4.3р.</t>
  </si>
  <si>
    <t>Спасское сельское поселение</t>
  </si>
  <si>
    <t>Старосельское сельское поселение</t>
  </si>
  <si>
    <t>Федотовское сельское поселение</t>
  </si>
  <si>
    <t>в 13.4р.</t>
  </si>
  <si>
    <t>Вытегорский муниципальный район</t>
  </si>
  <si>
    <t>в 4.0р.</t>
  </si>
  <si>
    <t>в 3.3р.</t>
  </si>
  <si>
    <t>в 14.4р.</t>
  </si>
  <si>
    <t>в 4.1р.</t>
  </si>
  <si>
    <t>в 37.8р.</t>
  </si>
  <si>
    <t>Городское поселение город Вытегра</t>
  </si>
  <si>
    <t>в 18.9р.</t>
  </si>
  <si>
    <t>в 8.7р.</t>
  </si>
  <si>
    <t>Алмозерское сельское поселение</t>
  </si>
  <si>
    <t>Андомское сельское поселение</t>
  </si>
  <si>
    <t>в 4.4р.</t>
  </si>
  <si>
    <t>Анненское сельское поселение</t>
  </si>
  <si>
    <t xml:space="preserve">ВСЕГО </t>
  </si>
  <si>
    <t>Анхимовское сельское поселение</t>
  </si>
  <si>
    <t>Девятинское сельское поселение</t>
  </si>
  <si>
    <t>в 19.4р.</t>
  </si>
  <si>
    <t>Оштинское сельское поселение</t>
  </si>
  <si>
    <t>Грязовецкий муниципальный район</t>
  </si>
  <si>
    <t>Грязовецкое городское поселение</t>
  </si>
  <si>
    <t>Вохтожское городское поселение</t>
  </si>
  <si>
    <t>Юровское сельское поселение</t>
  </si>
  <si>
    <t>Ростиловское сельское поселение</t>
  </si>
  <si>
    <t>Комьянское сельское поселение</t>
  </si>
  <si>
    <t>в 5.5р.</t>
  </si>
  <si>
    <t>Перцевское сельское поселение</t>
  </si>
  <si>
    <t>в 81.5р.</t>
  </si>
  <si>
    <t>Сидоровское сельское поселение</t>
  </si>
  <si>
    <t>Кадуйский муниципальный район</t>
  </si>
  <si>
    <t>в 48.5р.</t>
  </si>
  <si>
    <t>Городское поселение поселок Кадуй</t>
  </si>
  <si>
    <t>Городское поселение поселок Хохлово</t>
  </si>
  <si>
    <t>Никольское сельское поселение</t>
  </si>
  <si>
    <t>Сельское поселение Семизерье</t>
  </si>
  <si>
    <t>в 6.2р.</t>
  </si>
  <si>
    <t>в 20.0р.</t>
  </si>
  <si>
    <t>Кирилловский муниципальный район</t>
  </si>
  <si>
    <t>Городское поселение город Кириллов</t>
  </si>
  <si>
    <t>в 3.8р.</t>
  </si>
  <si>
    <t>Алешинское сельское поселение</t>
  </si>
  <si>
    <t>Липовское сельское поселение</t>
  </si>
  <si>
    <t>Талицкое сельское поселение</t>
  </si>
  <si>
    <t>Ферапонтовское сельское поселение</t>
  </si>
  <si>
    <t>Кичменгско-Городецкий муниципальный район</t>
  </si>
  <si>
    <t>Городецкое сельское поселение</t>
  </si>
  <si>
    <t>Кичменгское сельское поселение</t>
  </si>
  <si>
    <t>Енангское сельское поселение</t>
  </si>
  <si>
    <t>Междуреченский муниципальный район</t>
  </si>
  <si>
    <t>в 6.0р.</t>
  </si>
  <si>
    <t>в 13.0р.</t>
  </si>
  <si>
    <t>Ботановское сельское поселение</t>
  </si>
  <si>
    <t>Сухонское сельское поселение</t>
  </si>
  <si>
    <t>в 13.7р.</t>
  </si>
  <si>
    <t>в 6.6р.</t>
  </si>
  <si>
    <t>Туровецкое сельское поселение</t>
  </si>
  <si>
    <t>Никольский муниципальный район</t>
  </si>
  <si>
    <t>в 11.5р.</t>
  </si>
  <si>
    <t>Городское поселение город Никольск</t>
  </si>
  <si>
    <t>Аргуновское сельское поселение</t>
  </si>
  <si>
    <t>Зеленцовское сельское поселение</t>
  </si>
  <si>
    <t>Кемское сельское поселение</t>
  </si>
  <si>
    <t>Краснополянское сельское поселение</t>
  </si>
  <si>
    <t>Нюксенский муниципальный район</t>
  </si>
  <si>
    <t>Востровское сельское поселение</t>
  </si>
  <si>
    <t>Городищенское сельское поселение</t>
  </si>
  <si>
    <t>Нюксенское сельское поселение</t>
  </si>
  <si>
    <t>Сокольский муниципальный район</t>
  </si>
  <si>
    <t>Городское поселение город Сокол</t>
  </si>
  <si>
    <t>Городское поселение город Кадников</t>
  </si>
  <si>
    <t>Биряковское сельское поселение</t>
  </si>
  <si>
    <t>Воробьевское сельское поселение</t>
  </si>
  <si>
    <t>Двиницкое сельское поселение</t>
  </si>
  <si>
    <t>Пригородное сельское поселение</t>
  </si>
  <si>
    <t>Чучковское сельское поселение</t>
  </si>
  <si>
    <t>Сямженский муниципальный район</t>
  </si>
  <si>
    <t>Ногинское сельское поселение</t>
  </si>
  <si>
    <t>Раменское сельское поселение</t>
  </si>
  <si>
    <t>Сямженское сельское поселение</t>
  </si>
  <si>
    <t>Тарногский муниципальный район</t>
  </si>
  <si>
    <t>Заборское сельское поселение</t>
  </si>
  <si>
    <t>Илезское сельское поселение</t>
  </si>
  <si>
    <t>Маркушевское сельское поселение</t>
  </si>
  <si>
    <t>Тарногское сельское поселение</t>
  </si>
  <si>
    <t>Тотемский муниципальный район</t>
  </si>
  <si>
    <t>в 5.3р.</t>
  </si>
  <si>
    <t>Городское поселение город Тотьма</t>
  </si>
  <si>
    <t>Великодворское сельское поселение</t>
  </si>
  <si>
    <t>Калининское сельское поселение</t>
  </si>
  <si>
    <t>Толшменское сельское поселение</t>
  </si>
  <si>
    <t>Погореловское сельское поселение</t>
  </si>
  <si>
    <t>Пятовское сельское поселение</t>
  </si>
  <si>
    <t>в 5.1р.</t>
  </si>
  <si>
    <t>в 17.5р.</t>
  </si>
  <si>
    <t>Усть-Кубинский муниципальный район</t>
  </si>
  <si>
    <t>в 7.3р.</t>
  </si>
  <si>
    <t>Богородское сельское поселение</t>
  </si>
  <si>
    <t>Высоковское сельское поселение</t>
  </si>
  <si>
    <t>Троицкое сельское поселение</t>
  </si>
  <si>
    <t>Устьянское сельское поселение</t>
  </si>
  <si>
    <t>Устюженский муниципальный район</t>
  </si>
  <si>
    <t>Городское поселение город Устюжна</t>
  </si>
  <si>
    <t>Желябовское сельское поселение</t>
  </si>
  <si>
    <t>Залесское сельское поселение</t>
  </si>
  <si>
    <t>Лентьевское сельское поселение</t>
  </si>
  <si>
    <t>Мезженское сельское поселение</t>
  </si>
  <si>
    <t>Никифоровское сельское поселение</t>
  </si>
  <si>
    <t>Устюженское сельское поселение</t>
  </si>
  <si>
    <t>Харовский муниципальный район</t>
  </si>
  <si>
    <t>Городское поселение город Харовск</t>
  </si>
  <si>
    <t>в 4.5р.</t>
  </si>
  <si>
    <t>Харовское сельское поселение</t>
  </si>
  <si>
    <t>Шапшинское сельское поселение</t>
  </si>
  <si>
    <t>Чагодощенский муниципальный район</t>
  </si>
  <si>
    <t>Городское поселение поселок Чагода</t>
  </si>
  <si>
    <t>Городское поселение поселок Сазоново</t>
  </si>
  <si>
    <t>Белокрестское сельское поселение</t>
  </si>
  <si>
    <t>Первомайское сельское поселение</t>
  </si>
  <si>
    <t>Череповецкий муниципальный район</t>
  </si>
  <si>
    <t>в 16.9р.</t>
  </si>
  <si>
    <t>в 10.4р.</t>
  </si>
  <si>
    <t>в 116.3р.</t>
  </si>
  <si>
    <t>Абакановское сельское поселение</t>
  </si>
  <si>
    <t>Воскресенское сельское поселение</t>
  </si>
  <si>
    <t>Малечкинское сельское поселение</t>
  </si>
  <si>
    <t>Ирдоматское сельское поселение</t>
  </si>
  <si>
    <t>Климовское сельское поселение</t>
  </si>
  <si>
    <t>Мяксинское сельское поселение</t>
  </si>
  <si>
    <t>в 18.2р.</t>
  </si>
  <si>
    <t>в 14.8р.</t>
  </si>
  <si>
    <t>Нелазское сельское поселение</t>
  </si>
  <si>
    <t>Судское сельское поселение</t>
  </si>
  <si>
    <t>Тоншаловское сельское поселение</t>
  </si>
  <si>
    <t>Уломское сельское поселение</t>
  </si>
  <si>
    <t>в 9.7р.</t>
  </si>
  <si>
    <t>в 5.8р.</t>
  </si>
  <si>
    <t>в 8.0р.</t>
  </si>
  <si>
    <t>Югское сельское поселение</t>
  </si>
  <si>
    <t>Ягановское сельское поселение</t>
  </si>
  <si>
    <t>Яргомжское сельское поселение</t>
  </si>
  <si>
    <t>в 6.4р.</t>
  </si>
  <si>
    <t>Шекснинский муниципальный район</t>
  </si>
  <si>
    <t>Городское поселение поселок Шексна</t>
  </si>
  <si>
    <t>Ершовское сельское поселение</t>
  </si>
  <si>
    <t>Железнодорожное сельское поселение</t>
  </si>
  <si>
    <t>в 12.0р.</t>
  </si>
  <si>
    <t>в 4.7р.</t>
  </si>
  <si>
    <t>Нифантовское сельское поселение</t>
  </si>
  <si>
    <t>в 151.9р.</t>
  </si>
  <si>
    <t>в 130.0р.</t>
  </si>
  <si>
    <t>в 9.3р.</t>
  </si>
  <si>
    <t>Сиземское сельское поселение</t>
  </si>
  <si>
    <t>Угольское сельское поселение</t>
  </si>
  <si>
    <t>Чебсарское сельское поселение</t>
  </si>
  <si>
    <t>Чуровское сельское поселение</t>
  </si>
  <si>
    <r>
      <rPr>
        <vertAlign val="superscript"/>
        <sz val="10"/>
        <rFont val="Times New Roman CYR"/>
        <charset val="204"/>
      </rPr>
      <t>1</t>
    </r>
    <r>
      <rPr>
        <sz val="10"/>
        <rFont val="Times New Roman CYR"/>
        <family val="1"/>
        <charset val="204"/>
      </rPr>
      <t xml:space="preserve"> Информация подготовлена на основании данных, полученных из Государственного информационного ресурса бухгалтерской (финансовой) отчетности (оператор - ФНС России), и данных, представленных в органы государственной статистики. </t>
    </r>
  </si>
  <si>
    <r>
      <rPr>
        <vertAlign val="superscript"/>
        <sz val="10"/>
        <rFont val="Times New Roman CYR"/>
        <charset val="204"/>
      </rPr>
      <t>2</t>
    </r>
    <r>
      <rPr>
        <sz val="10"/>
        <rFont val="Times New Roman CYR"/>
        <family val="1"/>
        <charset val="204"/>
      </rPr>
      <t xml:space="preserve"> По сопоставимому кругу организаций. </t>
    </r>
  </si>
  <si>
    <r>
      <rPr>
        <vertAlign val="superscript"/>
        <sz val="10"/>
        <rFont val="Times New Roman CYR"/>
        <charset val="204"/>
      </rPr>
      <t>3</t>
    </r>
    <r>
      <rPr>
        <sz val="10"/>
        <rFont val="Times New Roman CYR"/>
        <family val="1"/>
        <charset val="204"/>
      </rPr>
      <t xml:space="preserve"> Включая подчиненный его администрации населенный пункт с. Молочное. </t>
    </r>
  </si>
  <si>
    <t>… - Данные не размещаются в целях обеспечения защиты информации ограниченного доступа.</t>
  </si>
  <si>
    <t>х - Невозможность явления или сопоставления.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</si>
</sst>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 CYR"/>
      <family val="1"/>
      <charset val="204"/>
    </font>
    <font>
      <b/>
      <sz val="10"/>
      <name val="Times New Roman"/>
      <family val="1"/>
    </font>
    <font>
      <b/>
      <i/>
      <sz val="12"/>
      <name val="Times New Roman CYR"/>
      <charset val="204"/>
    </font>
    <font>
      <b/>
      <i/>
      <vertAlign val="superscript"/>
      <sz val="12"/>
      <name val="Times New Roman CYR"/>
      <charset val="204"/>
    </font>
    <font>
      <vertAlign val="superscript"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name val="Times New Roman CYR"/>
      <charset val="204"/>
    </font>
    <font>
      <sz val="12"/>
      <name val="Arial Cyr"/>
      <charset val="204"/>
    </font>
    <font>
      <b/>
      <sz val="12"/>
      <name val="Times New Roman"/>
      <family val="1"/>
    </font>
    <font>
      <vertAlign val="superscript"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right"/>
    </xf>
    <xf numFmtId="0" fontId="3" fillId="0" borderId="0" xfId="0" applyFont="1"/>
    <xf numFmtId="49" fontId="0" fillId="0" borderId="5" xfId="0" applyNumberForma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" fontId="3" fillId="0" borderId="0" xfId="0" applyNumberFormat="1" applyFont="1"/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horizontal="right"/>
    </xf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1" fontId="4" fillId="3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horizontal="left" wrapText="1"/>
    </xf>
    <xf numFmtId="0" fontId="12" fillId="0" borderId="0" xfId="0" applyFont="1" applyAlignment="1"/>
    <xf numFmtId="49" fontId="9" fillId="2" borderId="7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Alignment="1">
      <alignment horizontal="left" wrapText="1"/>
    </xf>
    <xf numFmtId="0" fontId="12" fillId="0" borderId="0" xfId="0" applyFont="1" applyFill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13" fillId="0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3"/>
  <sheetViews>
    <sheetView tabSelected="1" topLeftCell="A901" zoomScaleNormal="100" workbookViewId="0">
      <selection activeCell="F909" sqref="F909"/>
    </sheetView>
  </sheetViews>
  <sheetFormatPr defaultColWidth="8.85546875" defaultRowHeight="12.75" x14ac:dyDescent="0.2"/>
  <cols>
    <col min="1" max="1" width="43.140625" style="3" customWidth="1"/>
    <col min="2" max="6" width="15.28515625" style="3" customWidth="1"/>
    <col min="7" max="7" width="15.140625" style="3" customWidth="1"/>
    <col min="8" max="8" width="0.28515625" style="3" hidden="1" customWidth="1"/>
    <col min="9" max="16384" width="8.85546875" style="1"/>
  </cols>
  <sheetData>
    <row r="1" spans="1:8" ht="41.25" customHeight="1" x14ac:dyDescent="0.25">
      <c r="A1" s="35" t="s">
        <v>19</v>
      </c>
      <c r="B1" s="35"/>
      <c r="C1" s="35"/>
      <c r="D1" s="35"/>
      <c r="E1" s="35"/>
      <c r="F1" s="35"/>
      <c r="G1" s="35"/>
      <c r="H1" s="35"/>
    </row>
    <row r="2" spans="1:8" ht="15" customHeight="1" x14ac:dyDescent="0.2">
      <c r="A2" s="36" t="s">
        <v>20</v>
      </c>
      <c r="B2" s="36"/>
      <c r="C2" s="36"/>
      <c r="D2" s="36"/>
      <c r="E2" s="36"/>
      <c r="F2" s="36"/>
      <c r="G2" s="36"/>
      <c r="H2" s="36"/>
    </row>
    <row r="3" spans="1:8" x14ac:dyDescent="0.2">
      <c r="H3" s="2" t="s">
        <v>21</v>
      </c>
    </row>
    <row r="4" spans="1:8" ht="15.75" customHeight="1" x14ac:dyDescent="0.2">
      <c r="A4" s="29"/>
      <c r="B4" s="31" t="s">
        <v>22</v>
      </c>
      <c r="C4" s="33" t="s">
        <v>23</v>
      </c>
      <c r="D4" s="23" t="s">
        <v>24</v>
      </c>
      <c r="E4" s="24"/>
      <c r="F4" s="24"/>
      <c r="G4" s="25"/>
      <c r="H4" s="8"/>
    </row>
    <row r="5" spans="1:8" ht="40.9" customHeight="1" x14ac:dyDescent="0.2">
      <c r="A5" s="30"/>
      <c r="B5" s="32"/>
      <c r="C5" s="34"/>
      <c r="D5" s="11" t="s">
        <v>25</v>
      </c>
      <c r="E5" s="12" t="s">
        <v>26</v>
      </c>
      <c r="F5" s="12" t="s">
        <v>27</v>
      </c>
      <c r="G5" s="12" t="s">
        <v>28</v>
      </c>
      <c r="H5" s="7"/>
    </row>
    <row r="6" spans="1:8" s="6" customFormat="1" ht="18.75" x14ac:dyDescent="0.2">
      <c r="A6" s="26" t="s">
        <v>29</v>
      </c>
      <c r="B6" s="26"/>
      <c r="C6" s="26"/>
      <c r="D6" s="26"/>
      <c r="E6" s="26"/>
      <c r="F6" s="26"/>
      <c r="G6" s="26"/>
      <c r="H6" s="26"/>
    </row>
    <row r="7" spans="1:8" s="6" customFormat="1" ht="15.75" x14ac:dyDescent="0.25">
      <c r="A7" s="27" t="s">
        <v>30</v>
      </c>
      <c r="B7" s="27"/>
      <c r="C7" s="27"/>
      <c r="D7" s="27"/>
      <c r="E7" s="27"/>
      <c r="F7" s="27"/>
      <c r="G7" s="27"/>
      <c r="H7" s="27"/>
    </row>
    <row r="8" spans="1:8" s="6" customFormat="1" x14ac:dyDescent="0.2">
      <c r="A8" s="4" t="s">
        <v>31</v>
      </c>
      <c r="B8" s="5">
        <v>458188388</v>
      </c>
      <c r="C8" s="9" t="s">
        <v>32</v>
      </c>
      <c r="D8" s="5">
        <v>134093320</v>
      </c>
      <c r="E8" s="9" t="s">
        <v>35</v>
      </c>
      <c r="F8" s="10">
        <f t="shared" ref="F8:F11" si="0">B8-D8</f>
        <v>324095068</v>
      </c>
      <c r="G8" s="9" t="s">
        <v>37</v>
      </c>
      <c r="H8" s="9"/>
    </row>
    <row r="9" spans="1:8" s="6" customFormat="1" ht="25.5" x14ac:dyDescent="0.2">
      <c r="A9" s="13" t="s">
        <v>0</v>
      </c>
      <c r="B9" s="2">
        <v>10960966</v>
      </c>
      <c r="C9" s="14">
        <v>109.32932866836144</v>
      </c>
      <c r="D9" s="2">
        <v>1889844</v>
      </c>
      <c r="E9" s="14">
        <v>98.874154203047766</v>
      </c>
      <c r="F9" s="15">
        <f t="shared" si="0"/>
        <v>9071122</v>
      </c>
      <c r="G9" s="14">
        <v>111.79210276009771</v>
      </c>
      <c r="H9" s="9"/>
    </row>
    <row r="10" spans="1:8" s="6" customFormat="1" x14ac:dyDescent="0.2">
      <c r="A10" s="13" t="s">
        <v>1</v>
      </c>
      <c r="B10" s="2">
        <v>865700</v>
      </c>
      <c r="C10" s="14" t="s">
        <v>33</v>
      </c>
      <c r="D10" s="2">
        <v>335421</v>
      </c>
      <c r="E10" s="14">
        <v>141.64738175675674</v>
      </c>
      <c r="F10" s="15">
        <f t="shared" si="0"/>
        <v>530279</v>
      </c>
      <c r="G10" s="14" t="s">
        <v>38</v>
      </c>
      <c r="H10" s="9"/>
    </row>
    <row r="11" spans="1:8" s="6" customFormat="1" x14ac:dyDescent="0.2">
      <c r="A11" s="13" t="s">
        <v>2</v>
      </c>
      <c r="B11" s="2">
        <v>18125079</v>
      </c>
      <c r="C11" s="14">
        <v>115.70265549363708</v>
      </c>
      <c r="D11" s="2">
        <v>5213071</v>
      </c>
      <c r="E11" s="14">
        <v>118.19872851371147</v>
      </c>
      <c r="F11" s="15">
        <f t="shared" si="0"/>
        <v>12912008</v>
      </c>
      <c r="G11" s="14">
        <v>114.72451650381161</v>
      </c>
      <c r="H11" s="9"/>
    </row>
    <row r="12" spans="1:8" s="6" customFormat="1" ht="38.25" x14ac:dyDescent="0.2">
      <c r="A12" s="13" t="s">
        <v>4</v>
      </c>
      <c r="B12" s="2">
        <v>1179968</v>
      </c>
      <c r="C12" s="14">
        <v>106.88203074119265</v>
      </c>
      <c r="D12" s="2">
        <v>16355</v>
      </c>
      <c r="E12" s="14">
        <v>140.96707464230306</v>
      </c>
      <c r="F12" s="15">
        <f t="shared" ref="F12:F25" si="1">B12-D12</f>
        <v>1163613</v>
      </c>
      <c r="G12" s="14">
        <v>106.52002171387664</v>
      </c>
      <c r="H12" s="9"/>
    </row>
    <row r="13" spans="1:8" s="6" customFormat="1" ht="51" x14ac:dyDescent="0.2">
      <c r="A13" s="13" t="s">
        <v>5</v>
      </c>
      <c r="B13" s="2">
        <v>1421793</v>
      </c>
      <c r="C13" s="14">
        <v>96.03004516500728</v>
      </c>
      <c r="D13" s="2">
        <v>-95607</v>
      </c>
      <c r="E13" s="14">
        <v>100.04918375889493</v>
      </c>
      <c r="F13" s="15">
        <f t="shared" si="1"/>
        <v>1517400</v>
      </c>
      <c r="G13" s="14">
        <v>96.273723440500831</v>
      </c>
      <c r="H13" s="9"/>
    </row>
    <row r="14" spans="1:8" s="6" customFormat="1" x14ac:dyDescent="0.2">
      <c r="A14" s="13" t="s">
        <v>6</v>
      </c>
      <c r="B14" s="2">
        <v>54337424</v>
      </c>
      <c r="C14" s="14">
        <v>142.0518286314668</v>
      </c>
      <c r="D14" s="2">
        <v>4519622</v>
      </c>
      <c r="E14" s="14">
        <v>126.3244069663116</v>
      </c>
      <c r="F14" s="15">
        <f t="shared" si="1"/>
        <v>49817802</v>
      </c>
      <c r="G14" s="14">
        <v>143.6746395862726</v>
      </c>
      <c r="H14" s="9"/>
    </row>
    <row r="15" spans="1:8" s="6" customFormat="1" ht="38.25" x14ac:dyDescent="0.2">
      <c r="A15" s="13" t="s">
        <v>7</v>
      </c>
      <c r="B15" s="2">
        <v>58422537</v>
      </c>
      <c r="C15" s="14">
        <v>107.13409468588637</v>
      </c>
      <c r="D15" s="2">
        <v>16582337</v>
      </c>
      <c r="E15" s="14">
        <v>112.51027495386406</v>
      </c>
      <c r="F15" s="15">
        <f t="shared" si="1"/>
        <v>41840200</v>
      </c>
      <c r="G15" s="14">
        <v>105.14290068174692</v>
      </c>
      <c r="H15" s="9"/>
    </row>
    <row r="16" spans="1:8" s="6" customFormat="1" x14ac:dyDescent="0.2">
      <c r="A16" s="13" t="s">
        <v>8</v>
      </c>
      <c r="B16" s="2">
        <v>9712172</v>
      </c>
      <c r="C16" s="14">
        <v>138.17834878090213</v>
      </c>
      <c r="D16" s="2">
        <v>1797190</v>
      </c>
      <c r="E16" s="14">
        <v>122.66277718208481</v>
      </c>
      <c r="F16" s="15">
        <f t="shared" si="1"/>
        <v>7914982</v>
      </c>
      <c r="G16" s="14">
        <v>142.26431745774974</v>
      </c>
      <c r="H16" s="9"/>
    </row>
    <row r="17" spans="1:8" s="6" customFormat="1" ht="25.5" x14ac:dyDescent="0.2">
      <c r="A17" s="13" t="s">
        <v>9</v>
      </c>
      <c r="B17" s="2">
        <v>2495072</v>
      </c>
      <c r="C17" s="14">
        <v>108.01705884313822</v>
      </c>
      <c r="D17" s="2">
        <v>1469108</v>
      </c>
      <c r="E17" s="14">
        <v>114.71043405610951</v>
      </c>
      <c r="F17" s="15">
        <f t="shared" si="1"/>
        <v>1025964</v>
      </c>
      <c r="G17" s="14">
        <v>99.687808802567488</v>
      </c>
      <c r="H17" s="9"/>
    </row>
    <row r="18" spans="1:8" s="6" customFormat="1" ht="25.5" x14ac:dyDescent="0.2">
      <c r="A18" s="13" t="s">
        <v>10</v>
      </c>
      <c r="B18" s="2">
        <v>1641472</v>
      </c>
      <c r="C18" s="14">
        <v>115.20120375556013</v>
      </c>
      <c r="D18" s="2">
        <v>797447</v>
      </c>
      <c r="E18" s="14">
        <v>122.59607328273378</v>
      </c>
      <c r="F18" s="15">
        <f t="shared" si="1"/>
        <v>844025</v>
      </c>
      <c r="G18" s="14">
        <v>108.98984642442539</v>
      </c>
      <c r="H18" s="9"/>
    </row>
    <row r="19" spans="1:8" s="6" customFormat="1" ht="14.25" customHeight="1" x14ac:dyDescent="0.2">
      <c r="A19" s="13" t="s">
        <v>11</v>
      </c>
      <c r="B19" s="2">
        <v>2651483</v>
      </c>
      <c r="C19" s="14">
        <v>126.27360233775535</v>
      </c>
      <c r="D19" s="2">
        <v>200651</v>
      </c>
      <c r="E19" s="14">
        <v>122.47736942018103</v>
      </c>
      <c r="F19" s="15">
        <f t="shared" si="1"/>
        <v>2450832</v>
      </c>
      <c r="G19" s="14">
        <v>126.59485063004755</v>
      </c>
      <c r="H19" s="9"/>
    </row>
    <row r="20" spans="1:8" s="6" customFormat="1" ht="25.5" x14ac:dyDescent="0.2">
      <c r="A20" s="13" t="s">
        <v>12</v>
      </c>
      <c r="B20" s="2">
        <v>31374401</v>
      </c>
      <c r="C20" s="14">
        <v>120.2309267285523</v>
      </c>
      <c r="D20" s="2">
        <v>9898655</v>
      </c>
      <c r="E20" s="14">
        <v>111.67401333320697</v>
      </c>
      <c r="F20" s="15">
        <f t="shared" si="1"/>
        <v>21475746</v>
      </c>
      <c r="G20" s="14">
        <v>124.63267138225105</v>
      </c>
      <c r="H20" s="9"/>
    </row>
    <row r="21" spans="1:8" s="6" customFormat="1" ht="25.5" x14ac:dyDescent="0.2">
      <c r="A21" s="13" t="s">
        <v>13</v>
      </c>
      <c r="B21" s="2">
        <v>253463703</v>
      </c>
      <c r="C21" s="14" t="s">
        <v>34</v>
      </c>
      <c r="D21" s="2">
        <v>85459791</v>
      </c>
      <c r="E21" s="14" t="s">
        <v>36</v>
      </c>
      <c r="F21" s="15">
        <f t="shared" si="1"/>
        <v>168003912</v>
      </c>
      <c r="G21" s="14" t="s">
        <v>39</v>
      </c>
      <c r="H21" s="9"/>
    </row>
    <row r="22" spans="1:8" s="6" customFormat="1" ht="38.25" x14ac:dyDescent="0.2">
      <c r="A22" s="13" t="s">
        <v>14</v>
      </c>
      <c r="B22" s="2">
        <v>7570273</v>
      </c>
      <c r="C22" s="14">
        <v>113.36246708563844</v>
      </c>
      <c r="D22" s="2">
        <v>3535466</v>
      </c>
      <c r="E22" s="14">
        <v>114.57091636874593</v>
      </c>
      <c r="F22" s="15">
        <f t="shared" si="1"/>
        <v>4034807</v>
      </c>
      <c r="G22" s="14">
        <v>112.32433693456537</v>
      </c>
      <c r="H22" s="9"/>
    </row>
    <row r="23" spans="1:8" s="6" customFormat="1" x14ac:dyDescent="0.2">
      <c r="A23" s="13" t="s">
        <v>15</v>
      </c>
      <c r="B23" s="2">
        <v>134921</v>
      </c>
      <c r="C23" s="14">
        <v>170.28814479181131</v>
      </c>
      <c r="D23" s="2">
        <v>56041</v>
      </c>
      <c r="E23" s="14">
        <v>145.87552385662596</v>
      </c>
      <c r="F23" s="15">
        <f t="shared" si="1"/>
        <v>78880</v>
      </c>
      <c r="G23" s="14">
        <v>193.26701621992453</v>
      </c>
      <c r="H23" s="9"/>
    </row>
    <row r="24" spans="1:8" s="6" customFormat="1" ht="24.75" customHeight="1" x14ac:dyDescent="0.2">
      <c r="A24" s="13" t="s">
        <v>16</v>
      </c>
      <c r="B24" s="2">
        <v>2461149</v>
      </c>
      <c r="C24" s="14">
        <v>117.84419938548521</v>
      </c>
      <c r="D24" s="2">
        <v>1620613</v>
      </c>
      <c r="E24" s="14">
        <v>125.02192842039</v>
      </c>
      <c r="F24" s="15">
        <f t="shared" si="1"/>
        <v>840536</v>
      </c>
      <c r="G24" s="14">
        <v>106.0996144981028</v>
      </c>
      <c r="H24" s="9"/>
    </row>
    <row r="25" spans="1:8" s="6" customFormat="1" ht="38.25" x14ac:dyDescent="0.2">
      <c r="A25" s="13" t="s">
        <v>17</v>
      </c>
      <c r="B25" s="2">
        <v>249670</v>
      </c>
      <c r="C25" s="14">
        <v>113.44614182244477</v>
      </c>
      <c r="D25" s="2">
        <v>49079</v>
      </c>
      <c r="E25" s="14">
        <v>186.59797734012622</v>
      </c>
      <c r="F25" s="15">
        <f t="shared" si="1"/>
        <v>200591</v>
      </c>
      <c r="G25" s="14">
        <v>103.51694740318717</v>
      </c>
      <c r="H25" s="9"/>
    </row>
    <row r="26" spans="1:8" s="6" customFormat="1" x14ac:dyDescent="0.2">
      <c r="A26" s="13" t="s">
        <v>18</v>
      </c>
      <c r="B26" s="2">
        <v>1119097</v>
      </c>
      <c r="C26" s="14">
        <v>115.44937792724947</v>
      </c>
      <c r="D26" s="2">
        <v>747430</v>
      </c>
      <c r="E26" s="14">
        <v>124.28353600236784</v>
      </c>
      <c r="F26" s="15">
        <f t="shared" ref="F26:F38" si="2">B26-D26</f>
        <v>371667</v>
      </c>
      <c r="G26" s="14">
        <v>101.01046612438137</v>
      </c>
      <c r="H26" s="9"/>
    </row>
    <row r="27" spans="1:8" ht="15.75" x14ac:dyDescent="0.25">
      <c r="A27" s="20" t="s">
        <v>40</v>
      </c>
      <c r="B27" s="20"/>
      <c r="C27" s="20"/>
      <c r="D27" s="20"/>
      <c r="E27" s="20"/>
      <c r="F27" s="20"/>
      <c r="G27" s="20"/>
      <c r="H27" s="20"/>
    </row>
    <row r="28" spans="1:8" s="6" customFormat="1" x14ac:dyDescent="0.2">
      <c r="A28" s="4" t="s">
        <v>31</v>
      </c>
      <c r="B28" s="5">
        <v>494327840</v>
      </c>
      <c r="C28" s="9" t="s">
        <v>41</v>
      </c>
      <c r="D28" s="5">
        <v>361559606</v>
      </c>
      <c r="E28" s="9" t="s">
        <v>43</v>
      </c>
      <c r="F28" s="10">
        <f t="shared" si="2"/>
        <v>132768234</v>
      </c>
      <c r="G28" s="9">
        <v>73.362573729690411</v>
      </c>
      <c r="H28" s="9"/>
    </row>
    <row r="29" spans="1:8" s="6" customFormat="1" ht="25.5" x14ac:dyDescent="0.2">
      <c r="A29" s="13" t="s">
        <v>0</v>
      </c>
      <c r="B29" s="2">
        <v>729328</v>
      </c>
      <c r="C29" s="14">
        <v>115.58654790960094</v>
      </c>
      <c r="D29" s="2">
        <v>-39322</v>
      </c>
      <c r="E29" s="14" t="s">
        <v>3</v>
      </c>
      <c r="F29" s="15">
        <f t="shared" si="2"/>
        <v>768650</v>
      </c>
      <c r="G29" s="14">
        <v>108.06908322999531</v>
      </c>
      <c r="H29" s="9"/>
    </row>
    <row r="30" spans="1:8" s="6" customFormat="1" x14ac:dyDescent="0.2">
      <c r="A30" s="13" t="s">
        <v>1</v>
      </c>
      <c r="B30" s="2">
        <v>323886</v>
      </c>
      <c r="C30" s="14">
        <v>105.96664801782435</v>
      </c>
      <c r="D30" s="2">
        <v>175475</v>
      </c>
      <c r="E30" s="14">
        <v>96.150158081325571</v>
      </c>
      <c r="F30" s="15">
        <f t="shared" si="2"/>
        <v>148411</v>
      </c>
      <c r="G30" s="14">
        <v>120.51434046837952</v>
      </c>
      <c r="H30" s="9"/>
    </row>
    <row r="31" spans="1:8" s="6" customFormat="1" x14ac:dyDescent="0.2">
      <c r="A31" s="13" t="s">
        <v>2</v>
      </c>
      <c r="B31" s="2">
        <v>22489757</v>
      </c>
      <c r="C31" s="14">
        <v>135.13619219470397</v>
      </c>
      <c r="D31" s="2">
        <v>6460257</v>
      </c>
      <c r="E31" s="14">
        <v>163.55163823614296</v>
      </c>
      <c r="F31" s="15">
        <f t="shared" si="2"/>
        <v>16029500</v>
      </c>
      <c r="G31" s="14">
        <v>126.29300734066533</v>
      </c>
      <c r="H31" s="9"/>
    </row>
    <row r="32" spans="1:8" s="6" customFormat="1" ht="38.25" x14ac:dyDescent="0.2">
      <c r="A32" s="13" t="s">
        <v>4</v>
      </c>
      <c r="B32" s="2">
        <v>148250</v>
      </c>
      <c r="C32" s="14">
        <v>100.38528991542582</v>
      </c>
      <c r="D32" s="2">
        <v>1467</v>
      </c>
      <c r="E32" s="14" t="s">
        <v>44</v>
      </c>
      <c r="F32" s="15">
        <f t="shared" si="2"/>
        <v>146783</v>
      </c>
      <c r="G32" s="14">
        <v>99.728907067440304</v>
      </c>
      <c r="H32" s="9"/>
    </row>
    <row r="33" spans="1:8" s="6" customFormat="1" ht="51" x14ac:dyDescent="0.2">
      <c r="A33" s="13" t="s">
        <v>5</v>
      </c>
      <c r="B33" s="2">
        <v>853975</v>
      </c>
      <c r="C33" s="14">
        <v>111.02840798283819</v>
      </c>
      <c r="D33" s="2">
        <v>-37460</v>
      </c>
      <c r="E33" s="14" t="s">
        <v>3</v>
      </c>
      <c r="F33" s="15">
        <f t="shared" si="2"/>
        <v>891435</v>
      </c>
      <c r="G33" s="14">
        <v>129.22363044130586</v>
      </c>
      <c r="H33" s="9"/>
    </row>
    <row r="34" spans="1:8" s="6" customFormat="1" x14ac:dyDescent="0.2">
      <c r="A34" s="13" t="s">
        <v>6</v>
      </c>
      <c r="B34" s="2">
        <v>17887910</v>
      </c>
      <c r="C34" s="14">
        <v>109.95468649172095</v>
      </c>
      <c r="D34" s="2">
        <v>2072910</v>
      </c>
      <c r="E34" s="14">
        <v>112.3158330479712</v>
      </c>
      <c r="F34" s="15">
        <f t="shared" si="2"/>
        <v>15815000</v>
      </c>
      <c r="G34" s="14">
        <v>109.65254391821856</v>
      </c>
      <c r="H34" s="9"/>
    </row>
    <row r="35" spans="1:8" s="6" customFormat="1" ht="38.25" x14ac:dyDescent="0.2">
      <c r="A35" s="13" t="s">
        <v>7</v>
      </c>
      <c r="B35" s="2">
        <v>25314783</v>
      </c>
      <c r="C35" s="14">
        <v>116.15080325518686</v>
      </c>
      <c r="D35" s="2">
        <v>7058906</v>
      </c>
      <c r="E35" s="14">
        <v>117.47402356634518</v>
      </c>
      <c r="F35" s="15">
        <f t="shared" si="2"/>
        <v>18255877</v>
      </c>
      <c r="G35" s="14">
        <v>115.64711731971049</v>
      </c>
      <c r="H35" s="9"/>
    </row>
    <row r="36" spans="1:8" s="6" customFormat="1" x14ac:dyDescent="0.2">
      <c r="A36" s="13" t="s">
        <v>8</v>
      </c>
      <c r="B36" s="2">
        <v>4723860</v>
      </c>
      <c r="C36" s="14">
        <v>119.87992365422295</v>
      </c>
      <c r="D36" s="2">
        <v>1080538</v>
      </c>
      <c r="E36" s="14">
        <v>133.0203986162918</v>
      </c>
      <c r="F36" s="15">
        <f t="shared" si="2"/>
        <v>3643322</v>
      </c>
      <c r="G36" s="14">
        <v>116.46767468527257</v>
      </c>
      <c r="H36" s="9"/>
    </row>
    <row r="37" spans="1:8" s="6" customFormat="1" ht="25.5" x14ac:dyDescent="0.2">
      <c r="A37" s="13" t="s">
        <v>9</v>
      </c>
      <c r="B37" s="2">
        <v>1775784</v>
      </c>
      <c r="C37" s="14">
        <v>105.37182800229046</v>
      </c>
      <c r="D37" s="2">
        <v>1054067</v>
      </c>
      <c r="E37" s="14">
        <v>97.963346936423605</v>
      </c>
      <c r="F37" s="15">
        <f t="shared" si="2"/>
        <v>721717</v>
      </c>
      <c r="G37" s="14">
        <v>118.4552434536842</v>
      </c>
      <c r="H37" s="9"/>
    </row>
    <row r="38" spans="1:8" s="6" customFormat="1" ht="25.5" x14ac:dyDescent="0.2">
      <c r="A38" s="13" t="s">
        <v>10</v>
      </c>
      <c r="B38" s="2">
        <v>1004626</v>
      </c>
      <c r="C38" s="14">
        <v>105.79320207284442</v>
      </c>
      <c r="D38" s="2">
        <v>261866</v>
      </c>
      <c r="E38" s="14">
        <v>78.429528553073339</v>
      </c>
      <c r="F38" s="15">
        <f t="shared" si="2"/>
        <v>742760</v>
      </c>
      <c r="G38" s="14">
        <v>120.6315796311996</v>
      </c>
      <c r="H38" s="9"/>
    </row>
    <row r="39" spans="1:8" s="6" customFormat="1" ht="16.5" customHeight="1" x14ac:dyDescent="0.2">
      <c r="A39" s="13" t="s">
        <v>11</v>
      </c>
      <c r="B39" s="2">
        <v>348187112</v>
      </c>
      <c r="C39" s="14" t="s">
        <v>32</v>
      </c>
      <c r="D39" s="2">
        <v>335117565</v>
      </c>
      <c r="E39" s="14" t="s">
        <v>45</v>
      </c>
      <c r="F39" s="15">
        <f t="shared" ref="F39:F59" si="3">B39-D39</f>
        <v>13069547</v>
      </c>
      <c r="G39" s="14">
        <v>10.869344774767271</v>
      </c>
      <c r="H39" s="9"/>
    </row>
    <row r="40" spans="1:8" s="6" customFormat="1" ht="25.5" x14ac:dyDescent="0.2">
      <c r="A40" s="13" t="s">
        <v>12</v>
      </c>
      <c r="B40" s="2">
        <v>9769327</v>
      </c>
      <c r="C40" s="14">
        <v>100.83278965543259</v>
      </c>
      <c r="D40" s="2">
        <v>4413556</v>
      </c>
      <c r="E40" s="14">
        <v>106.62733572749555</v>
      </c>
      <c r="F40" s="15">
        <f t="shared" si="3"/>
        <v>5355771</v>
      </c>
      <c r="G40" s="14">
        <v>96.510707632492554</v>
      </c>
      <c r="H40" s="9"/>
    </row>
    <row r="41" spans="1:8" s="6" customFormat="1" ht="25.5" x14ac:dyDescent="0.2">
      <c r="A41" s="13" t="s">
        <v>13</v>
      </c>
      <c r="B41" s="2">
        <v>56306281</v>
      </c>
      <c r="C41" s="14" t="s">
        <v>42</v>
      </c>
      <c r="D41" s="2">
        <v>1518617</v>
      </c>
      <c r="E41" s="14">
        <v>80.213234031876823</v>
      </c>
      <c r="F41" s="15">
        <f t="shared" si="3"/>
        <v>54787664</v>
      </c>
      <c r="G41" s="14" t="s">
        <v>46</v>
      </c>
      <c r="H41" s="9"/>
    </row>
    <row r="42" spans="1:8" s="6" customFormat="1" ht="38.25" x14ac:dyDescent="0.2">
      <c r="A42" s="13" t="s">
        <v>14</v>
      </c>
      <c r="B42" s="2">
        <v>2882758</v>
      </c>
      <c r="C42" s="14">
        <v>110.04312770120725</v>
      </c>
      <c r="D42" s="2">
        <v>1420118</v>
      </c>
      <c r="E42" s="14">
        <v>112.76022022940828</v>
      </c>
      <c r="F42" s="15">
        <f t="shared" si="3"/>
        <v>1462640</v>
      </c>
      <c r="G42" s="14">
        <v>107.52745087660485</v>
      </c>
      <c r="H42" s="9"/>
    </row>
    <row r="43" spans="1:8" s="6" customFormat="1" x14ac:dyDescent="0.2">
      <c r="A43" s="13" t="s">
        <v>15</v>
      </c>
      <c r="B43" s="2">
        <v>14288</v>
      </c>
      <c r="C43" s="14">
        <v>164.51352907311457</v>
      </c>
      <c r="D43" s="2">
        <v>6810</v>
      </c>
      <c r="E43" s="14">
        <v>103.41685649202734</v>
      </c>
      <c r="F43" s="15">
        <f t="shared" si="3"/>
        <v>7478</v>
      </c>
      <c r="G43" s="14" t="s">
        <v>47</v>
      </c>
      <c r="H43" s="9"/>
    </row>
    <row r="44" spans="1:8" s="6" customFormat="1" ht="27" customHeight="1" x14ac:dyDescent="0.2">
      <c r="A44" s="13" t="s">
        <v>16</v>
      </c>
      <c r="B44" s="2">
        <v>1187682</v>
      </c>
      <c r="C44" s="14">
        <v>117.04402447545212</v>
      </c>
      <c r="D44" s="2">
        <v>719758</v>
      </c>
      <c r="E44" s="14">
        <v>130.34702075025444</v>
      </c>
      <c r="F44" s="15">
        <f t="shared" si="3"/>
        <v>467924</v>
      </c>
      <c r="G44" s="14">
        <v>101.16291387864965</v>
      </c>
      <c r="H44" s="9"/>
    </row>
    <row r="45" spans="1:8" s="6" customFormat="1" ht="38.25" x14ac:dyDescent="0.2">
      <c r="A45" s="13" t="s">
        <v>17</v>
      </c>
      <c r="B45" s="2">
        <v>510245</v>
      </c>
      <c r="C45" s="14">
        <v>110.57307863171924</v>
      </c>
      <c r="D45" s="2">
        <v>157649</v>
      </c>
      <c r="E45" s="14">
        <v>154.11363325317222</v>
      </c>
      <c r="F45" s="15">
        <f t="shared" si="3"/>
        <v>352596</v>
      </c>
      <c r="G45" s="14">
        <v>98.172128933820773</v>
      </c>
      <c r="H45" s="9"/>
    </row>
    <row r="46" spans="1:8" s="6" customFormat="1" x14ac:dyDescent="0.2">
      <c r="A46" s="13" t="s">
        <v>18</v>
      </c>
      <c r="B46" s="2">
        <v>209582</v>
      </c>
      <c r="C46" s="14">
        <v>94.016265852028297</v>
      </c>
      <c r="D46" s="2">
        <v>114986</v>
      </c>
      <c r="E46" s="14">
        <v>86.178313397487784</v>
      </c>
      <c r="F46" s="15">
        <f t="shared" si="3"/>
        <v>94596</v>
      </c>
      <c r="G46" s="14">
        <v>105.70212195367235</v>
      </c>
      <c r="H46" s="9"/>
    </row>
    <row r="47" spans="1:8" s="6" customFormat="1" ht="18.75" customHeight="1" x14ac:dyDescent="0.3">
      <c r="A47" s="28" t="s">
        <v>48</v>
      </c>
      <c r="B47" s="28"/>
      <c r="C47" s="28"/>
      <c r="D47" s="28"/>
      <c r="E47" s="28"/>
      <c r="F47" s="28"/>
      <c r="G47" s="28"/>
      <c r="H47" s="28"/>
    </row>
    <row r="48" spans="1:8" ht="15.75" x14ac:dyDescent="0.25">
      <c r="A48" s="27" t="s">
        <v>49</v>
      </c>
      <c r="B48" s="27"/>
      <c r="C48" s="27"/>
      <c r="D48" s="27"/>
      <c r="E48" s="27"/>
      <c r="F48" s="27"/>
      <c r="G48" s="27"/>
      <c r="H48" s="27"/>
    </row>
    <row r="49" spans="1:8" s="6" customFormat="1" x14ac:dyDescent="0.2">
      <c r="A49" s="4" t="s">
        <v>31</v>
      </c>
      <c r="B49" s="5">
        <v>1144514</v>
      </c>
      <c r="C49" s="9">
        <v>103.83622292987853</v>
      </c>
      <c r="D49" s="5">
        <v>594798</v>
      </c>
      <c r="E49" s="9">
        <v>99.751960917493037</v>
      </c>
      <c r="F49" s="10">
        <f t="shared" si="3"/>
        <v>549716</v>
      </c>
      <c r="G49" s="9">
        <v>108.64961765223251</v>
      </c>
      <c r="H49" s="9"/>
    </row>
    <row r="50" spans="1:8" s="6" customFormat="1" ht="25.5" x14ac:dyDescent="0.2">
      <c r="A50" s="13" t="s">
        <v>0</v>
      </c>
      <c r="B50" s="2">
        <v>400387</v>
      </c>
      <c r="C50" s="14">
        <v>94.115476198871235</v>
      </c>
      <c r="D50" s="2">
        <v>233536</v>
      </c>
      <c r="E50" s="14">
        <v>84.356532921067469</v>
      </c>
      <c r="F50" s="15">
        <f t="shared" si="3"/>
        <v>166851</v>
      </c>
      <c r="G50" s="14">
        <v>112.29934646681518</v>
      </c>
      <c r="H50" s="9"/>
    </row>
    <row r="51" spans="1:8" s="6" customFormat="1" x14ac:dyDescent="0.2">
      <c r="A51" s="13" t="s">
        <v>1</v>
      </c>
      <c r="B51" s="2">
        <v>2773</v>
      </c>
      <c r="C51" s="14">
        <v>79.729729729729726</v>
      </c>
      <c r="D51" s="2">
        <v>2365</v>
      </c>
      <c r="E51" s="14">
        <v>72.546012269938657</v>
      </c>
      <c r="F51" s="15">
        <f t="shared" si="3"/>
        <v>408</v>
      </c>
      <c r="G51" s="14">
        <v>187.2</v>
      </c>
      <c r="H51" s="9"/>
    </row>
    <row r="52" spans="1:8" s="6" customFormat="1" x14ac:dyDescent="0.2">
      <c r="A52" s="13" t="s">
        <v>2</v>
      </c>
      <c r="B52" s="2">
        <v>60476</v>
      </c>
      <c r="C52" s="14">
        <v>100.77821660084321</v>
      </c>
      <c r="D52" s="2">
        <v>43236</v>
      </c>
      <c r="E52" s="14">
        <v>97.861071501324105</v>
      </c>
      <c r="F52" s="15">
        <f t="shared" si="3"/>
        <v>17240</v>
      </c>
      <c r="G52" s="14">
        <v>108.9</v>
      </c>
      <c r="H52" s="9"/>
    </row>
    <row r="53" spans="1:8" s="6" customFormat="1" ht="38.25" x14ac:dyDescent="0.2">
      <c r="A53" s="13" t="s">
        <v>4</v>
      </c>
      <c r="B53" s="2">
        <v>11468</v>
      </c>
      <c r="C53" s="14">
        <v>107.78195488721805</v>
      </c>
      <c r="D53" s="2">
        <v>5402</v>
      </c>
      <c r="E53" s="14">
        <v>100.05556584552696</v>
      </c>
      <c r="F53" s="15">
        <f t="shared" si="3"/>
        <v>6066</v>
      </c>
      <c r="G53" s="14">
        <v>115.7</v>
      </c>
      <c r="H53" s="9"/>
    </row>
    <row r="54" spans="1:8" s="6" customFormat="1" ht="51" x14ac:dyDescent="0.2">
      <c r="A54" s="13" t="s">
        <v>5</v>
      </c>
      <c r="B54" s="2">
        <v>20694</v>
      </c>
      <c r="C54" s="14">
        <v>83.061732359316039</v>
      </c>
      <c r="D54" s="2">
        <v>19753</v>
      </c>
      <c r="E54" s="14">
        <v>90.901978831109062</v>
      </c>
      <c r="F54" s="15">
        <f t="shared" si="3"/>
        <v>941</v>
      </c>
      <c r="G54" s="14">
        <v>29.6</v>
      </c>
      <c r="H54" s="9"/>
    </row>
    <row r="55" spans="1:8" s="6" customFormat="1" x14ac:dyDescent="0.2">
      <c r="A55" s="13" t="s">
        <v>6</v>
      </c>
      <c r="B55" s="2">
        <v>21813</v>
      </c>
      <c r="C55" s="14">
        <v>87.015318334131166</v>
      </c>
      <c r="D55" s="2">
        <v>1977</v>
      </c>
      <c r="E55" s="14">
        <v>40.695759571840263</v>
      </c>
      <c r="F55" s="15">
        <f t="shared" si="3"/>
        <v>19836</v>
      </c>
      <c r="G55" s="14">
        <v>98.149430974764968</v>
      </c>
      <c r="H55" s="9"/>
    </row>
    <row r="56" spans="1:8" s="6" customFormat="1" ht="38.25" x14ac:dyDescent="0.2">
      <c r="A56" s="13" t="s">
        <v>7</v>
      </c>
      <c r="B56" s="2">
        <v>434482</v>
      </c>
      <c r="C56" s="14">
        <v>110.40379733647745</v>
      </c>
      <c r="D56" s="2">
        <v>224637</v>
      </c>
      <c r="E56" s="14">
        <v>124.10266892806435</v>
      </c>
      <c r="F56" s="15">
        <f t="shared" si="3"/>
        <v>209845</v>
      </c>
      <c r="G56" s="14">
        <v>98.736648943678546</v>
      </c>
      <c r="H56" s="9"/>
    </row>
    <row r="57" spans="1:8" s="6" customFormat="1" x14ac:dyDescent="0.2">
      <c r="A57" s="13" t="s">
        <v>8</v>
      </c>
      <c r="B57" s="2">
        <v>18867</v>
      </c>
      <c r="C57" s="14">
        <v>110.76733399870839</v>
      </c>
      <c r="D57" s="2">
        <v>6710</v>
      </c>
      <c r="E57" s="14" t="s">
        <v>53</v>
      </c>
      <c r="F57" s="15">
        <f t="shared" si="3"/>
        <v>12157</v>
      </c>
      <c r="G57" s="14">
        <v>72.674557627929232</v>
      </c>
      <c r="H57" s="9"/>
    </row>
    <row r="58" spans="1:8" s="6" customFormat="1" ht="25.5" x14ac:dyDescent="0.2">
      <c r="A58" s="13" t="s">
        <v>9</v>
      </c>
      <c r="B58" s="2">
        <v>2561</v>
      </c>
      <c r="C58" s="14">
        <v>106.53078202995007</v>
      </c>
      <c r="D58" s="2">
        <v>-1055</v>
      </c>
      <c r="E58" s="14" t="s">
        <v>3</v>
      </c>
      <c r="F58" s="15">
        <f t="shared" si="3"/>
        <v>3616</v>
      </c>
      <c r="G58" s="14">
        <v>138.4</v>
      </c>
      <c r="H58" s="9"/>
    </row>
    <row r="59" spans="1:8" s="6" customFormat="1" ht="25.5" x14ac:dyDescent="0.2">
      <c r="A59" s="13" t="s">
        <v>10</v>
      </c>
      <c r="B59" s="2">
        <v>1838</v>
      </c>
      <c r="C59" s="14">
        <v>102.91153415453526</v>
      </c>
      <c r="D59" s="2">
        <v>1702</v>
      </c>
      <c r="E59" s="14">
        <v>104.09785932721714</v>
      </c>
      <c r="F59" s="15">
        <f t="shared" si="3"/>
        <v>136</v>
      </c>
      <c r="G59" s="14">
        <v>90.1</v>
      </c>
      <c r="H59" s="9"/>
    </row>
    <row r="60" spans="1:8" s="6" customFormat="1" ht="25.5" x14ac:dyDescent="0.2">
      <c r="A60" s="13" t="s">
        <v>12</v>
      </c>
      <c r="B60" s="2">
        <v>163906</v>
      </c>
      <c r="C60" s="14">
        <v>123.17369184408089</v>
      </c>
      <c r="D60" s="2">
        <v>51477</v>
      </c>
      <c r="E60" s="14">
        <v>97.896658615902481</v>
      </c>
      <c r="F60" s="15">
        <f t="shared" ref="F60:F88" si="4">B60-D60</f>
        <v>112429</v>
      </c>
      <c r="G60" s="14">
        <v>139.68764754118729</v>
      </c>
      <c r="H60" s="9"/>
    </row>
    <row r="61" spans="1:8" s="6" customFormat="1" ht="25.5" x14ac:dyDescent="0.2">
      <c r="A61" s="13" t="s">
        <v>13</v>
      </c>
      <c r="B61" s="2">
        <v>275</v>
      </c>
      <c r="C61" s="14" t="s">
        <v>50</v>
      </c>
      <c r="D61" s="2">
        <v>259</v>
      </c>
      <c r="E61" s="14" t="s">
        <v>51</v>
      </c>
      <c r="F61" s="15">
        <f t="shared" si="4"/>
        <v>16</v>
      </c>
      <c r="G61" s="14">
        <v>72.7</v>
      </c>
      <c r="H61" s="9"/>
    </row>
    <row r="62" spans="1:8" s="6" customFormat="1" ht="38.25" x14ac:dyDescent="0.2">
      <c r="A62" s="13" t="s">
        <v>14</v>
      </c>
      <c r="B62" s="2">
        <v>1673</v>
      </c>
      <c r="C62" s="14">
        <v>83.733733733733729</v>
      </c>
      <c r="D62" s="2">
        <v>1625</v>
      </c>
      <c r="E62" s="14">
        <v>83.849329205366345</v>
      </c>
      <c r="F62" s="15">
        <f t="shared" si="4"/>
        <v>48</v>
      </c>
      <c r="G62" s="14">
        <v>80</v>
      </c>
      <c r="H62" s="9"/>
    </row>
    <row r="63" spans="1:8" s="6" customFormat="1" x14ac:dyDescent="0.2">
      <c r="A63" s="13" t="s">
        <v>15</v>
      </c>
      <c r="B63" s="2">
        <v>2202</v>
      </c>
      <c r="C63" s="14">
        <v>117.81701444622792</v>
      </c>
      <c r="D63" s="2">
        <v>2202</v>
      </c>
      <c r="E63" s="14">
        <v>117.81701444622792</v>
      </c>
      <c r="F63" s="16" t="s">
        <v>3</v>
      </c>
      <c r="G63" s="14" t="s">
        <v>3</v>
      </c>
      <c r="H63" s="9"/>
    </row>
    <row r="64" spans="1:8" s="6" customFormat="1" ht="29.25" customHeight="1" x14ac:dyDescent="0.2">
      <c r="A64" s="13" t="s">
        <v>16</v>
      </c>
      <c r="B64" s="2">
        <v>1089</v>
      </c>
      <c r="C64" s="14">
        <v>118.7568157033806</v>
      </c>
      <c r="D64" s="2">
        <v>962</v>
      </c>
      <c r="E64" s="14">
        <v>118.47290640394088</v>
      </c>
      <c r="F64" s="15">
        <f t="shared" si="4"/>
        <v>127</v>
      </c>
      <c r="G64" s="14">
        <v>121</v>
      </c>
      <c r="H64" s="9"/>
    </row>
    <row r="65" spans="1:8" s="6" customFormat="1" x14ac:dyDescent="0.2">
      <c r="A65" s="13" t="s">
        <v>18</v>
      </c>
      <c r="B65" s="2">
        <v>10</v>
      </c>
      <c r="C65" s="14">
        <v>100</v>
      </c>
      <c r="D65" s="2">
        <v>10</v>
      </c>
      <c r="E65" s="14">
        <v>100</v>
      </c>
      <c r="F65" s="16" t="s">
        <v>3</v>
      </c>
      <c r="G65" s="14" t="s">
        <v>3</v>
      </c>
      <c r="H65" s="9"/>
    </row>
    <row r="66" spans="1:8" ht="15.75" x14ac:dyDescent="0.25">
      <c r="A66" s="18" t="s">
        <v>54</v>
      </c>
      <c r="B66" s="19"/>
      <c r="C66" s="19"/>
      <c r="D66" s="19"/>
      <c r="E66" s="19"/>
      <c r="F66" s="19"/>
      <c r="G66" s="19"/>
      <c r="H66" s="19"/>
    </row>
    <row r="67" spans="1:8" s="6" customFormat="1" x14ac:dyDescent="0.2">
      <c r="A67" s="4" t="s">
        <v>31</v>
      </c>
      <c r="B67" s="5">
        <v>756114</v>
      </c>
      <c r="C67" s="9">
        <v>110.27535513228131</v>
      </c>
      <c r="D67" s="5">
        <v>312125</v>
      </c>
      <c r="E67" s="9">
        <v>107.73109765778702</v>
      </c>
      <c r="F67" s="10">
        <f t="shared" si="4"/>
        <v>443989</v>
      </c>
      <c r="G67" s="9">
        <v>112.13712386407835</v>
      </c>
      <c r="H67" s="9"/>
    </row>
    <row r="68" spans="1:8" s="6" customFormat="1" ht="25.5" x14ac:dyDescent="0.2">
      <c r="A68" s="13" t="s">
        <v>0</v>
      </c>
      <c r="B68" s="2">
        <v>82996</v>
      </c>
      <c r="C68" s="14">
        <v>89.5646731271448</v>
      </c>
      <c r="D68" s="2">
        <v>-5078</v>
      </c>
      <c r="E68" s="14" t="s">
        <v>3</v>
      </c>
      <c r="F68" s="15">
        <f t="shared" si="4"/>
        <v>88074</v>
      </c>
      <c r="G68" s="14">
        <v>126.8</v>
      </c>
      <c r="H68" s="9"/>
    </row>
    <row r="69" spans="1:8" s="6" customFormat="1" x14ac:dyDescent="0.2">
      <c r="A69" s="13" t="s">
        <v>2</v>
      </c>
      <c r="B69" s="2">
        <v>30794</v>
      </c>
      <c r="C69" s="14">
        <v>123.22035932935857</v>
      </c>
      <c r="D69" s="2">
        <v>16377</v>
      </c>
      <c r="E69" s="14">
        <v>139.44993188010898</v>
      </c>
      <c r="F69" s="15">
        <f t="shared" si="4"/>
        <v>14417</v>
      </c>
      <c r="G69" s="14">
        <v>108.8</v>
      </c>
      <c r="H69" s="9"/>
    </row>
    <row r="70" spans="1:8" s="6" customFormat="1" ht="51" x14ac:dyDescent="0.2">
      <c r="A70" s="13" t="s">
        <v>5</v>
      </c>
      <c r="B70" s="2">
        <v>20694</v>
      </c>
      <c r="C70" s="14">
        <v>83.061732359316039</v>
      </c>
      <c r="D70" s="2">
        <v>19753</v>
      </c>
      <c r="E70" s="14">
        <v>90.901978831109062</v>
      </c>
      <c r="F70" s="15">
        <f t="shared" si="4"/>
        <v>941</v>
      </c>
      <c r="G70" s="14">
        <v>29.6</v>
      </c>
      <c r="H70" s="9"/>
    </row>
    <row r="71" spans="1:8" s="6" customFormat="1" x14ac:dyDescent="0.2">
      <c r="A71" s="13" t="s">
        <v>6</v>
      </c>
      <c r="B71" s="2">
        <v>20703</v>
      </c>
      <c r="C71" s="14">
        <v>90.73895511921458</v>
      </c>
      <c r="D71" s="2">
        <v>9020</v>
      </c>
      <c r="E71" s="14">
        <v>92.116013071895424</v>
      </c>
      <c r="F71" s="15">
        <f t="shared" si="4"/>
        <v>11683</v>
      </c>
      <c r="G71" s="14">
        <v>89.703624078624074</v>
      </c>
      <c r="H71" s="9"/>
    </row>
    <row r="72" spans="1:8" s="6" customFormat="1" ht="38.25" x14ac:dyDescent="0.2">
      <c r="A72" s="13" t="s">
        <v>7</v>
      </c>
      <c r="B72" s="2">
        <v>409829</v>
      </c>
      <c r="C72" s="14">
        <v>111.41683476785724</v>
      </c>
      <c r="D72" s="2">
        <v>206359</v>
      </c>
      <c r="E72" s="14">
        <v>125.48052658782038</v>
      </c>
      <c r="F72" s="15">
        <f t="shared" si="4"/>
        <v>203470</v>
      </c>
      <c r="G72" s="14">
        <v>100.04474404928729</v>
      </c>
      <c r="H72" s="9"/>
    </row>
    <row r="73" spans="1:8" s="6" customFormat="1" x14ac:dyDescent="0.2">
      <c r="A73" s="13" t="s">
        <v>8</v>
      </c>
      <c r="B73" s="2">
        <v>18783</v>
      </c>
      <c r="C73" s="14">
        <v>111.69719314938153</v>
      </c>
      <c r="D73" s="2">
        <v>6667</v>
      </c>
      <c r="E73" s="14" t="s">
        <v>55</v>
      </c>
      <c r="F73" s="15">
        <f t="shared" si="4"/>
        <v>12116</v>
      </c>
      <c r="G73" s="14">
        <v>72.607418948882369</v>
      </c>
      <c r="H73" s="9"/>
    </row>
    <row r="74" spans="1:8" s="6" customFormat="1" ht="25.5" x14ac:dyDescent="0.2">
      <c r="A74" s="13" t="s">
        <v>9</v>
      </c>
      <c r="B74" s="2">
        <v>2561</v>
      </c>
      <c r="C74" s="14">
        <v>106.53078202995007</v>
      </c>
      <c r="D74" s="2">
        <v>-1055</v>
      </c>
      <c r="E74" s="14" t="s">
        <v>3</v>
      </c>
      <c r="F74" s="15">
        <f t="shared" si="4"/>
        <v>3616</v>
      </c>
      <c r="G74" s="14">
        <v>138.4</v>
      </c>
      <c r="H74" s="9"/>
    </row>
    <row r="75" spans="1:8" s="6" customFormat="1" ht="25.5" x14ac:dyDescent="0.2">
      <c r="A75" s="13" t="s">
        <v>10</v>
      </c>
      <c r="B75" s="2">
        <v>1838</v>
      </c>
      <c r="C75" s="14">
        <v>102.91153415453526</v>
      </c>
      <c r="D75" s="2">
        <v>1702</v>
      </c>
      <c r="E75" s="14">
        <v>104.09785932721714</v>
      </c>
      <c r="F75" s="15">
        <f t="shared" si="4"/>
        <v>136</v>
      </c>
      <c r="G75" s="14">
        <v>90.1</v>
      </c>
      <c r="H75" s="9"/>
    </row>
    <row r="76" spans="1:8" s="6" customFormat="1" ht="25.5" x14ac:dyDescent="0.2">
      <c r="A76" s="13" t="s">
        <v>12</v>
      </c>
      <c r="B76" s="2">
        <v>162667</v>
      </c>
      <c r="C76" s="14">
        <v>128.52548908062323</v>
      </c>
      <c r="D76" s="2">
        <v>53322</v>
      </c>
      <c r="E76" s="14">
        <v>101.40539718159862</v>
      </c>
      <c r="F76" s="15">
        <f t="shared" si="4"/>
        <v>109345</v>
      </c>
      <c r="G76" s="14">
        <v>147.80146253767859</v>
      </c>
      <c r="H76" s="9"/>
    </row>
    <row r="77" spans="1:8" s="6" customFormat="1" ht="25.5" x14ac:dyDescent="0.2">
      <c r="A77" s="13" t="s">
        <v>13</v>
      </c>
      <c r="B77" s="2">
        <v>275</v>
      </c>
      <c r="C77" s="14" t="s">
        <v>50</v>
      </c>
      <c r="D77" s="2">
        <v>259</v>
      </c>
      <c r="E77" s="14" t="s">
        <v>51</v>
      </c>
      <c r="F77" s="15">
        <f t="shared" si="4"/>
        <v>16</v>
      </c>
      <c r="G77" s="14">
        <v>72.7</v>
      </c>
      <c r="H77" s="9"/>
    </row>
    <row r="78" spans="1:8" s="6" customFormat="1" ht="38.25" x14ac:dyDescent="0.2">
      <c r="A78" s="13" t="s">
        <v>14</v>
      </c>
      <c r="B78" s="2">
        <v>1673</v>
      </c>
      <c r="C78" s="14">
        <v>83.733733733733729</v>
      </c>
      <c r="D78" s="2">
        <v>1625</v>
      </c>
      <c r="E78" s="14">
        <v>83.849329205366345</v>
      </c>
      <c r="F78" s="15">
        <f t="shared" si="4"/>
        <v>48</v>
      </c>
      <c r="G78" s="14">
        <v>80</v>
      </c>
      <c r="H78" s="9"/>
    </row>
    <row r="79" spans="1:8" s="6" customFormat="1" x14ac:dyDescent="0.2">
      <c r="A79" s="13" t="s">
        <v>15</v>
      </c>
      <c r="B79" s="2">
        <v>2202</v>
      </c>
      <c r="C79" s="14">
        <v>117.81701444622792</v>
      </c>
      <c r="D79" s="2">
        <v>2202</v>
      </c>
      <c r="E79" s="14">
        <v>117.81701444622792</v>
      </c>
      <c r="F79" s="16" t="s">
        <v>3</v>
      </c>
      <c r="G79" s="14" t="s">
        <v>3</v>
      </c>
      <c r="H79" s="9"/>
    </row>
    <row r="80" spans="1:8" s="6" customFormat="1" ht="27.75" customHeight="1" x14ac:dyDescent="0.2">
      <c r="A80" s="13" t="s">
        <v>16</v>
      </c>
      <c r="B80" s="2">
        <v>1089</v>
      </c>
      <c r="C80" s="14">
        <v>118.7568157033806</v>
      </c>
      <c r="D80" s="2">
        <v>962</v>
      </c>
      <c r="E80" s="14">
        <v>118.47290640394088</v>
      </c>
      <c r="F80" s="15">
        <f t="shared" si="4"/>
        <v>127</v>
      </c>
      <c r="G80" s="14">
        <v>121</v>
      </c>
      <c r="H80" s="9"/>
    </row>
    <row r="81" spans="1:8" s="6" customFormat="1" x14ac:dyDescent="0.2">
      <c r="A81" s="13" t="s">
        <v>18</v>
      </c>
      <c r="B81" s="2">
        <v>10</v>
      </c>
      <c r="C81" s="14">
        <v>100</v>
      </c>
      <c r="D81" s="2">
        <v>10</v>
      </c>
      <c r="E81" s="14">
        <v>100</v>
      </c>
      <c r="F81" s="16" t="s">
        <v>3</v>
      </c>
      <c r="G81" s="14" t="s">
        <v>3</v>
      </c>
      <c r="H81" s="9"/>
    </row>
    <row r="82" spans="1:8" ht="15.75" x14ac:dyDescent="0.25">
      <c r="A82" s="21" t="s">
        <v>56</v>
      </c>
      <c r="B82" s="22"/>
      <c r="C82" s="22"/>
      <c r="D82" s="22"/>
      <c r="E82" s="22"/>
      <c r="F82" s="22"/>
      <c r="G82" s="22"/>
      <c r="H82" s="22"/>
    </row>
    <row r="83" spans="1:8" s="6" customFormat="1" x14ac:dyDescent="0.2">
      <c r="A83" s="4" t="s">
        <v>31</v>
      </c>
      <c r="B83" s="5">
        <v>3240</v>
      </c>
      <c r="C83" s="9">
        <v>108.28877005347594</v>
      </c>
      <c r="D83" s="5">
        <v>-985</v>
      </c>
      <c r="E83" s="9" t="s">
        <v>3</v>
      </c>
      <c r="F83" s="10">
        <f t="shared" si="4"/>
        <v>4225</v>
      </c>
      <c r="G83" s="9">
        <v>127.8</v>
      </c>
      <c r="H83" s="9"/>
    </row>
    <row r="84" spans="1:8" s="6" customFormat="1" ht="25.5" x14ac:dyDescent="0.2">
      <c r="A84" s="13" t="s">
        <v>0</v>
      </c>
      <c r="B84" s="2">
        <v>3156</v>
      </c>
      <c r="C84" s="14">
        <v>113.72972972972973</v>
      </c>
      <c r="D84" s="2">
        <v>-1028</v>
      </c>
      <c r="E84" s="14" t="s">
        <v>3</v>
      </c>
      <c r="F84" s="15">
        <f t="shared" si="4"/>
        <v>4184</v>
      </c>
      <c r="G84" s="14">
        <v>128.1</v>
      </c>
      <c r="H84" s="9"/>
    </row>
    <row r="85" spans="1:8" s="6" customFormat="1" x14ac:dyDescent="0.2">
      <c r="A85" s="13" t="s">
        <v>8</v>
      </c>
      <c r="B85" s="2">
        <v>84</v>
      </c>
      <c r="C85" s="14">
        <v>38.70967741935484</v>
      </c>
      <c r="D85" s="2">
        <v>43</v>
      </c>
      <c r="E85" s="14">
        <v>24.431818181818183</v>
      </c>
      <c r="F85" s="15">
        <f t="shared" si="4"/>
        <v>41</v>
      </c>
      <c r="G85" s="14">
        <v>100</v>
      </c>
      <c r="H85" s="9"/>
    </row>
    <row r="86" spans="1:8" ht="15.75" x14ac:dyDescent="0.25">
      <c r="A86" s="21" t="s">
        <v>57</v>
      </c>
      <c r="B86" s="22"/>
      <c r="C86" s="22"/>
      <c r="D86" s="22"/>
      <c r="E86" s="22"/>
      <c r="F86" s="22"/>
      <c r="G86" s="22"/>
      <c r="H86" s="22"/>
    </row>
    <row r="87" spans="1:8" s="6" customFormat="1" x14ac:dyDescent="0.2">
      <c r="A87" s="4" t="s">
        <v>31</v>
      </c>
      <c r="B87" s="5">
        <v>93356</v>
      </c>
      <c r="C87" s="9">
        <v>85.804358415823373</v>
      </c>
      <c r="D87" s="5">
        <v>78367</v>
      </c>
      <c r="E87" s="9">
        <v>86.016442205319024</v>
      </c>
      <c r="F87" s="10">
        <f t="shared" si="4"/>
        <v>14989</v>
      </c>
      <c r="G87" s="9">
        <v>84.712331863908673</v>
      </c>
      <c r="H87" s="9"/>
    </row>
    <row r="88" spans="1:8" s="6" customFormat="1" ht="25.5" x14ac:dyDescent="0.2">
      <c r="A88" s="13" t="s">
        <v>0</v>
      </c>
      <c r="B88" s="2">
        <v>91235</v>
      </c>
      <c r="C88" s="14">
        <v>85.490067466266865</v>
      </c>
      <c r="D88" s="2">
        <v>78357</v>
      </c>
      <c r="E88" s="14">
        <v>86.014907186844795</v>
      </c>
      <c r="F88" s="15">
        <f t="shared" si="4"/>
        <v>12878</v>
      </c>
      <c r="G88" s="14">
        <v>82.429751008129031</v>
      </c>
      <c r="H88" s="9"/>
    </row>
    <row r="89" spans="1:8" s="6" customFormat="1" ht="38.25" x14ac:dyDescent="0.2">
      <c r="A89" s="13" t="s">
        <v>4</v>
      </c>
      <c r="B89" s="2">
        <v>2121</v>
      </c>
      <c r="C89" s="14">
        <v>101.92215281114849</v>
      </c>
      <c r="D89" s="2">
        <v>10</v>
      </c>
      <c r="E89" s="14">
        <v>100</v>
      </c>
      <c r="F89" s="15">
        <f t="shared" ref="F89:F119" si="5">B89-D89</f>
        <v>2111</v>
      </c>
      <c r="G89" s="14">
        <v>101.9</v>
      </c>
      <c r="H89" s="9"/>
    </row>
    <row r="90" spans="1:8" ht="15.75" x14ac:dyDescent="0.25">
      <c r="A90" s="21" t="s">
        <v>58</v>
      </c>
      <c r="B90" s="22"/>
      <c r="C90" s="22"/>
      <c r="D90" s="22"/>
      <c r="E90" s="22"/>
      <c r="F90" s="22"/>
      <c r="G90" s="22"/>
      <c r="H90" s="22"/>
    </row>
    <row r="91" spans="1:8" s="6" customFormat="1" x14ac:dyDescent="0.2">
      <c r="A91" s="4" t="s">
        <v>31</v>
      </c>
      <c r="B91" s="5">
        <v>287448</v>
      </c>
      <c r="C91" s="9">
        <v>95.511001535097918</v>
      </c>
      <c r="D91" s="5">
        <v>201371</v>
      </c>
      <c r="E91" s="9">
        <v>94.770851177982124</v>
      </c>
      <c r="F91" s="10">
        <f t="shared" si="5"/>
        <v>86077</v>
      </c>
      <c r="G91" s="9">
        <v>97.288530222885299</v>
      </c>
      <c r="H91" s="9"/>
    </row>
    <row r="92" spans="1:8" s="6" customFormat="1" ht="25.5" x14ac:dyDescent="0.2">
      <c r="A92" s="13" t="s">
        <v>0</v>
      </c>
      <c r="B92" s="2">
        <v>223000</v>
      </c>
      <c r="C92" s="14">
        <v>99.883543850219482</v>
      </c>
      <c r="D92" s="2">
        <v>161285</v>
      </c>
      <c r="E92" s="14">
        <v>98.91568999037122</v>
      </c>
      <c r="F92" s="15">
        <f t="shared" si="5"/>
        <v>61715</v>
      </c>
      <c r="G92" s="14">
        <v>102.50469214543159</v>
      </c>
      <c r="H92" s="9"/>
    </row>
    <row r="93" spans="1:8" s="6" customFormat="1" x14ac:dyDescent="0.2">
      <c r="A93" s="13" t="s">
        <v>1</v>
      </c>
      <c r="B93" s="2">
        <v>2773</v>
      </c>
      <c r="C93" s="14">
        <v>79.729729729729726</v>
      </c>
      <c r="D93" s="2">
        <v>2365</v>
      </c>
      <c r="E93" s="14">
        <v>72.546012269938657</v>
      </c>
      <c r="F93" s="15">
        <f t="shared" si="5"/>
        <v>408</v>
      </c>
      <c r="G93" s="14">
        <v>187.2</v>
      </c>
      <c r="H93" s="9"/>
    </row>
    <row r="94" spans="1:8" s="6" customFormat="1" x14ac:dyDescent="0.2">
      <c r="A94" s="13" t="s">
        <v>2</v>
      </c>
      <c r="B94" s="2">
        <v>29682</v>
      </c>
      <c r="C94" s="14">
        <v>84.762122337083795</v>
      </c>
      <c r="D94" s="2">
        <v>26859</v>
      </c>
      <c r="E94" s="14">
        <v>82.803588494620342</v>
      </c>
      <c r="F94" s="15">
        <f t="shared" si="5"/>
        <v>2823</v>
      </c>
      <c r="G94" s="14">
        <v>109.4</v>
      </c>
      <c r="H94" s="9"/>
    </row>
    <row r="95" spans="1:8" s="6" customFormat="1" ht="38.25" x14ac:dyDescent="0.2">
      <c r="A95" s="13" t="s">
        <v>4</v>
      </c>
      <c r="B95" s="2">
        <v>8771</v>
      </c>
      <c r="C95" s="14">
        <v>109.85721442885772</v>
      </c>
      <c r="D95" s="2">
        <v>5252</v>
      </c>
      <c r="E95" s="14">
        <v>98.05825242718447</v>
      </c>
      <c r="F95" s="15">
        <f t="shared" si="5"/>
        <v>3519</v>
      </c>
      <c r="G95" s="14">
        <v>133.9</v>
      </c>
      <c r="H95" s="9"/>
    </row>
    <row r="96" spans="1:8" s="6" customFormat="1" x14ac:dyDescent="0.2">
      <c r="A96" s="13" t="s">
        <v>6</v>
      </c>
      <c r="B96" s="2">
        <v>1110</v>
      </c>
      <c r="C96" s="14">
        <v>49.289520426287744</v>
      </c>
      <c r="D96" s="2">
        <v>-7043</v>
      </c>
      <c r="E96" s="14" t="s">
        <v>3</v>
      </c>
      <c r="F96" s="15">
        <f t="shared" si="5"/>
        <v>8153</v>
      </c>
      <c r="G96" s="14">
        <v>113.45672140272754</v>
      </c>
      <c r="H96" s="9"/>
    </row>
    <row r="97" spans="1:8" s="6" customFormat="1" ht="38.25" x14ac:dyDescent="0.2">
      <c r="A97" s="13" t="s">
        <v>7</v>
      </c>
      <c r="B97" s="2">
        <v>20873</v>
      </c>
      <c r="C97" s="14">
        <v>92.929967499220865</v>
      </c>
      <c r="D97" s="2">
        <v>14498</v>
      </c>
      <c r="E97" s="14">
        <v>108.92561983471074</v>
      </c>
      <c r="F97" s="15">
        <f t="shared" si="5"/>
        <v>6375</v>
      </c>
      <c r="G97" s="14">
        <v>69.7</v>
      </c>
      <c r="H97" s="9"/>
    </row>
    <row r="98" spans="1:8" s="6" customFormat="1" ht="25.5" x14ac:dyDescent="0.2">
      <c r="A98" s="13" t="s">
        <v>12</v>
      </c>
      <c r="B98" s="2">
        <v>1239</v>
      </c>
      <c r="C98" s="14">
        <v>19.046887009992314</v>
      </c>
      <c r="D98" s="2">
        <v>-1845</v>
      </c>
      <c r="E98" s="14" t="s">
        <v>3</v>
      </c>
      <c r="F98" s="15">
        <f t="shared" si="5"/>
        <v>3084</v>
      </c>
      <c r="G98" s="14">
        <v>47.4</v>
      </c>
      <c r="H98" s="9"/>
    </row>
    <row r="99" spans="1:8" ht="15.75" x14ac:dyDescent="0.25">
      <c r="A99" s="21" t="s">
        <v>59</v>
      </c>
      <c r="B99" s="22"/>
      <c r="C99" s="22"/>
      <c r="D99" s="22"/>
      <c r="E99" s="22"/>
      <c r="F99" s="22"/>
      <c r="G99" s="22"/>
      <c r="H99" s="22"/>
    </row>
    <row r="100" spans="1:8" s="6" customFormat="1" x14ac:dyDescent="0.2">
      <c r="A100" s="4" t="s">
        <v>31</v>
      </c>
      <c r="B100" s="5">
        <v>4356</v>
      </c>
      <c r="C100" s="9">
        <v>114.06127258444619</v>
      </c>
      <c r="D100" s="5">
        <v>3920</v>
      </c>
      <c r="E100" s="9">
        <v>119.62160512664022</v>
      </c>
      <c r="F100" s="10">
        <f t="shared" si="5"/>
        <v>436</v>
      </c>
      <c r="G100" s="9">
        <v>80.400000000000006</v>
      </c>
      <c r="H100" s="9"/>
    </row>
    <row r="101" spans="1:8" s="6" customFormat="1" ht="38.25" x14ac:dyDescent="0.2">
      <c r="A101" s="13" t="s">
        <v>4</v>
      </c>
      <c r="B101" s="2">
        <v>576</v>
      </c>
      <c r="C101" s="14">
        <v>100.17391304347827</v>
      </c>
      <c r="D101" s="2">
        <v>140</v>
      </c>
      <c r="E101" s="14" t="s">
        <v>60</v>
      </c>
      <c r="F101" s="15">
        <f t="shared" si="5"/>
        <v>436</v>
      </c>
      <c r="G101" s="14">
        <v>80.400000000000006</v>
      </c>
      <c r="H101" s="9"/>
    </row>
    <row r="102" spans="1:8" s="6" customFormat="1" ht="38.25" x14ac:dyDescent="0.2">
      <c r="A102" s="13" t="s">
        <v>7</v>
      </c>
      <c r="B102" s="2">
        <v>3780</v>
      </c>
      <c r="C102" s="14">
        <v>116.52281134401974</v>
      </c>
      <c r="D102" s="2">
        <v>3780</v>
      </c>
      <c r="E102" s="14">
        <v>116.52281134401974</v>
      </c>
      <c r="F102" s="14" t="s">
        <v>3</v>
      </c>
      <c r="G102" s="14" t="s">
        <v>3</v>
      </c>
      <c r="H102" s="9"/>
    </row>
    <row r="103" spans="1:8" ht="15.75" x14ac:dyDescent="0.25">
      <c r="A103" s="20" t="s">
        <v>61</v>
      </c>
      <c r="B103" s="20"/>
      <c r="C103" s="20"/>
      <c r="D103" s="20"/>
      <c r="E103" s="20"/>
      <c r="F103" s="20"/>
      <c r="G103" s="20"/>
      <c r="H103" s="20"/>
    </row>
    <row r="104" spans="1:8" s="6" customFormat="1" x14ac:dyDescent="0.2">
      <c r="A104" s="4" t="s">
        <v>31</v>
      </c>
      <c r="B104" s="5">
        <v>937812</v>
      </c>
      <c r="C104" s="9">
        <v>121.65126047149961</v>
      </c>
      <c r="D104" s="5">
        <v>93545</v>
      </c>
      <c r="E104" s="9">
        <v>125.82892807661783</v>
      </c>
      <c r="F104" s="10">
        <f t="shared" si="5"/>
        <v>844267</v>
      </c>
      <c r="G104" s="9">
        <v>121.20538245862878</v>
      </c>
      <c r="H104" s="9"/>
    </row>
    <row r="105" spans="1:8" s="6" customFormat="1" ht="25.5" x14ac:dyDescent="0.2">
      <c r="A105" s="13" t="s">
        <v>0</v>
      </c>
      <c r="B105" s="2">
        <v>145742</v>
      </c>
      <c r="C105" s="14">
        <v>131.97442770211535</v>
      </c>
      <c r="D105" s="2">
        <v>9925</v>
      </c>
      <c r="E105" s="14">
        <v>83.151809651474522</v>
      </c>
      <c r="F105" s="15">
        <f t="shared" si="5"/>
        <v>135817</v>
      </c>
      <c r="G105" s="14">
        <v>137.89087881741392</v>
      </c>
      <c r="H105" s="9"/>
    </row>
    <row r="106" spans="1:8" s="6" customFormat="1" x14ac:dyDescent="0.2">
      <c r="A106" s="13" t="s">
        <v>2</v>
      </c>
      <c r="B106" s="2">
        <v>600606</v>
      </c>
      <c r="C106" s="14">
        <v>123.12520884541031</v>
      </c>
      <c r="D106" s="2">
        <v>69574</v>
      </c>
      <c r="E106" s="14">
        <v>129.72962893902667</v>
      </c>
      <c r="F106" s="15">
        <f t="shared" si="5"/>
        <v>531032</v>
      </c>
      <c r="G106" s="14">
        <v>122.30941265077584</v>
      </c>
      <c r="H106" s="9"/>
    </row>
    <row r="107" spans="1:8" s="6" customFormat="1" ht="38.25" x14ac:dyDescent="0.2">
      <c r="A107" s="13" t="s">
        <v>7</v>
      </c>
      <c r="B107" s="2">
        <v>56688</v>
      </c>
      <c r="C107" s="14">
        <v>154.43796654497902</v>
      </c>
      <c r="D107" s="2">
        <v>14540</v>
      </c>
      <c r="E107" s="14">
        <v>108.53986264556583</v>
      </c>
      <c r="F107" s="15">
        <f t="shared" si="5"/>
        <v>42148</v>
      </c>
      <c r="G107" s="14">
        <v>180.81510081510081</v>
      </c>
      <c r="H107" s="9"/>
    </row>
    <row r="108" spans="1:8" s="6" customFormat="1" ht="25.5" x14ac:dyDescent="0.2">
      <c r="A108" s="13" t="s">
        <v>9</v>
      </c>
      <c r="B108" s="2">
        <v>20776</v>
      </c>
      <c r="C108" s="14">
        <v>105.85418046568502</v>
      </c>
      <c r="D108" s="2">
        <v>8637</v>
      </c>
      <c r="E108" s="14">
        <v>112.03787780516279</v>
      </c>
      <c r="F108" s="15">
        <f t="shared" si="5"/>
        <v>12139</v>
      </c>
      <c r="G108" s="14">
        <v>101.8543379761705</v>
      </c>
      <c r="H108" s="9"/>
    </row>
    <row r="109" spans="1:8" s="6" customFormat="1" ht="25.5" x14ac:dyDescent="0.2">
      <c r="A109" s="13" t="s">
        <v>12</v>
      </c>
      <c r="B109" s="2">
        <v>113749</v>
      </c>
      <c r="C109" s="14">
        <v>107.6628207433769</v>
      </c>
      <c r="D109" s="2">
        <v>13070</v>
      </c>
      <c r="E109" s="14" t="s">
        <v>62</v>
      </c>
      <c r="F109" s="15">
        <f t="shared" si="5"/>
        <v>100679</v>
      </c>
      <c r="G109" s="14">
        <v>98.9</v>
      </c>
      <c r="H109" s="9"/>
    </row>
    <row r="110" spans="1:8" s="6" customFormat="1" ht="25.5" x14ac:dyDescent="0.2">
      <c r="A110" s="13" t="s">
        <v>13</v>
      </c>
      <c r="B110" s="2">
        <v>251</v>
      </c>
      <c r="C110" s="14">
        <v>2.3495272863427874</v>
      </c>
      <c r="D110" s="2">
        <v>-22201</v>
      </c>
      <c r="E110" s="14" t="s">
        <v>3</v>
      </c>
      <c r="F110" s="15">
        <f t="shared" si="5"/>
        <v>22452</v>
      </c>
      <c r="G110" s="14">
        <v>83</v>
      </c>
      <c r="H110" s="9"/>
    </row>
    <row r="111" spans="1:8" ht="15.75" x14ac:dyDescent="0.25">
      <c r="A111" s="18" t="s">
        <v>63</v>
      </c>
      <c r="B111" s="19"/>
      <c r="C111" s="19"/>
      <c r="D111" s="19"/>
      <c r="E111" s="19"/>
      <c r="F111" s="19"/>
      <c r="G111" s="19"/>
      <c r="H111" s="19"/>
    </row>
    <row r="112" spans="1:8" s="6" customFormat="1" x14ac:dyDescent="0.2">
      <c r="A112" s="4" t="s">
        <v>31</v>
      </c>
      <c r="B112" s="5">
        <v>829314</v>
      </c>
      <c r="C112" s="9">
        <v>128.46686608411162</v>
      </c>
      <c r="D112" s="5">
        <v>97720</v>
      </c>
      <c r="E112" s="9">
        <v>136.43090497863903</v>
      </c>
      <c r="F112" s="10">
        <f t="shared" si="5"/>
        <v>731594</v>
      </c>
      <c r="G112" s="9">
        <v>127.47294488265806</v>
      </c>
      <c r="H112" s="9"/>
    </row>
    <row r="113" spans="1:8" s="6" customFormat="1" ht="25.5" x14ac:dyDescent="0.2">
      <c r="A113" s="13" t="s">
        <v>0</v>
      </c>
      <c r="B113" s="2">
        <v>140114</v>
      </c>
      <c r="C113" s="14">
        <v>133.87412694317845</v>
      </c>
      <c r="D113" s="2">
        <v>4504</v>
      </c>
      <c r="E113" s="14">
        <v>70.706436420722127</v>
      </c>
      <c r="F113" s="15">
        <f t="shared" si="5"/>
        <v>135610</v>
      </c>
      <c r="G113" s="14">
        <v>137.96787091391886</v>
      </c>
      <c r="H113" s="9"/>
    </row>
    <row r="114" spans="1:8" s="6" customFormat="1" x14ac:dyDescent="0.2">
      <c r="A114" s="13" t="s">
        <v>2</v>
      </c>
      <c r="B114" s="2">
        <v>547637</v>
      </c>
      <c r="C114" s="14">
        <v>133.957168890574</v>
      </c>
      <c r="D114" s="2">
        <v>71113</v>
      </c>
      <c r="E114" s="14">
        <v>133.5455399061033</v>
      </c>
      <c r="F114" s="15">
        <f t="shared" si="5"/>
        <v>476524</v>
      </c>
      <c r="G114" s="14">
        <v>134.01881512522326</v>
      </c>
      <c r="H114" s="9"/>
    </row>
    <row r="115" spans="1:8" s="6" customFormat="1" ht="38.25" x14ac:dyDescent="0.2">
      <c r="A115" s="13" t="s">
        <v>7</v>
      </c>
      <c r="B115" s="2">
        <v>7038</v>
      </c>
      <c r="C115" s="14">
        <v>103.63716683846266</v>
      </c>
      <c r="D115" s="2">
        <v>396</v>
      </c>
      <c r="E115" s="14">
        <v>98.019801980198025</v>
      </c>
      <c r="F115" s="15">
        <f t="shared" si="5"/>
        <v>6642</v>
      </c>
      <c r="G115" s="14">
        <v>103.99248473461719</v>
      </c>
      <c r="H115" s="9"/>
    </row>
    <row r="116" spans="1:8" s="6" customFormat="1" ht="25.5" x14ac:dyDescent="0.2">
      <c r="A116" s="13" t="s">
        <v>9</v>
      </c>
      <c r="B116" s="2">
        <v>20776</v>
      </c>
      <c r="C116" s="14">
        <v>105.85418046568502</v>
      </c>
      <c r="D116" s="2">
        <v>8637</v>
      </c>
      <c r="E116" s="14">
        <v>112.03787780516279</v>
      </c>
      <c r="F116" s="15">
        <f t="shared" si="5"/>
        <v>12139</v>
      </c>
      <c r="G116" s="14">
        <v>101.8543379761705</v>
      </c>
      <c r="H116" s="9"/>
    </row>
    <row r="117" spans="1:8" s="6" customFormat="1" ht="25.5" x14ac:dyDescent="0.2">
      <c r="A117" s="13" t="s">
        <v>12</v>
      </c>
      <c r="B117" s="2">
        <v>113749</v>
      </c>
      <c r="C117" s="14">
        <v>107.6628207433769</v>
      </c>
      <c r="D117" s="2">
        <v>13070</v>
      </c>
      <c r="E117" s="14" t="s">
        <v>62</v>
      </c>
      <c r="F117" s="15">
        <f t="shared" si="5"/>
        <v>100679</v>
      </c>
      <c r="G117" s="14">
        <v>98.9</v>
      </c>
      <c r="H117" s="9"/>
    </row>
    <row r="118" spans="1:8" ht="15.75" x14ac:dyDescent="0.25">
      <c r="A118" s="18" t="s">
        <v>64</v>
      </c>
      <c r="B118" s="19"/>
      <c r="C118" s="19"/>
      <c r="D118" s="19"/>
      <c r="E118" s="19"/>
      <c r="F118" s="19"/>
      <c r="G118" s="19"/>
      <c r="H118" s="19"/>
    </row>
    <row r="119" spans="1:8" s="6" customFormat="1" x14ac:dyDescent="0.2">
      <c r="A119" s="4" t="s">
        <v>31</v>
      </c>
      <c r="B119" s="5">
        <v>17544</v>
      </c>
      <c r="C119" s="9" t="s">
        <v>3</v>
      </c>
      <c r="D119" s="5">
        <v>550</v>
      </c>
      <c r="E119" s="9" t="s">
        <v>3</v>
      </c>
      <c r="F119" s="10">
        <f t="shared" si="5"/>
        <v>16994</v>
      </c>
      <c r="G119" s="9" t="s">
        <v>3</v>
      </c>
      <c r="H119" s="9"/>
    </row>
    <row r="120" spans="1:8" s="6" customFormat="1" ht="38.25" x14ac:dyDescent="0.2">
      <c r="A120" s="13" t="s">
        <v>7</v>
      </c>
      <c r="B120" s="2">
        <v>17544</v>
      </c>
      <c r="C120" s="14" t="s">
        <v>3</v>
      </c>
      <c r="D120" s="2">
        <v>550</v>
      </c>
      <c r="E120" s="14" t="s">
        <v>3</v>
      </c>
      <c r="F120" s="15">
        <f t="shared" ref="F120:F149" si="6">B120-D120</f>
        <v>16994</v>
      </c>
      <c r="G120" s="14" t="s">
        <v>3</v>
      </c>
      <c r="H120" s="9"/>
    </row>
    <row r="121" spans="1:8" ht="15.75" x14ac:dyDescent="0.25">
      <c r="A121" s="18" t="s">
        <v>65</v>
      </c>
      <c r="B121" s="19"/>
      <c r="C121" s="19"/>
      <c r="D121" s="19"/>
      <c r="E121" s="19"/>
      <c r="F121" s="19"/>
      <c r="G121" s="19"/>
      <c r="H121" s="19"/>
    </row>
    <row r="122" spans="1:8" s="6" customFormat="1" x14ac:dyDescent="0.2">
      <c r="A122" s="4" t="s">
        <v>31</v>
      </c>
      <c r="B122" s="5">
        <v>16357</v>
      </c>
      <c r="C122" s="9">
        <v>109.98520710059172</v>
      </c>
      <c r="D122" s="5">
        <v>7742</v>
      </c>
      <c r="E122" s="9">
        <v>105.49121133669436</v>
      </c>
      <c r="F122" s="10">
        <f t="shared" si="6"/>
        <v>8615</v>
      </c>
      <c r="G122" s="9">
        <v>114.4</v>
      </c>
      <c r="H122" s="9"/>
    </row>
    <row r="123" spans="1:8" s="6" customFormat="1" ht="25.5" x14ac:dyDescent="0.2">
      <c r="A123" s="13" t="s">
        <v>0</v>
      </c>
      <c r="B123" s="2">
        <v>5628</v>
      </c>
      <c r="C123" s="14">
        <v>97.52209322474441</v>
      </c>
      <c r="D123" s="2">
        <v>5421</v>
      </c>
      <c r="E123" s="14">
        <v>97.39489759252605</v>
      </c>
      <c r="F123" s="15">
        <f t="shared" si="6"/>
        <v>207</v>
      </c>
      <c r="G123" s="14">
        <v>101</v>
      </c>
      <c r="H123" s="9"/>
    </row>
    <row r="124" spans="1:8" s="6" customFormat="1" x14ac:dyDescent="0.2">
      <c r="A124" s="13" t="s">
        <v>2</v>
      </c>
      <c r="B124" s="2">
        <v>3002</v>
      </c>
      <c r="C124" s="14">
        <v>77.510973405628718</v>
      </c>
      <c r="D124" s="2">
        <v>626</v>
      </c>
      <c r="E124" s="14">
        <v>104.85762144053601</v>
      </c>
      <c r="F124" s="15">
        <f t="shared" si="6"/>
        <v>2376</v>
      </c>
      <c r="G124" s="14">
        <v>72.5</v>
      </c>
      <c r="H124" s="9"/>
    </row>
    <row r="125" spans="1:8" s="6" customFormat="1" ht="38.25" x14ac:dyDescent="0.2">
      <c r="A125" s="13" t="s">
        <v>7</v>
      </c>
      <c r="B125" s="2">
        <v>7727</v>
      </c>
      <c r="C125" s="14">
        <v>147.80030604437644</v>
      </c>
      <c r="D125" s="2">
        <v>1695</v>
      </c>
      <c r="E125" s="14">
        <v>144.13265306122449</v>
      </c>
      <c r="F125" s="15">
        <f t="shared" si="6"/>
        <v>6032</v>
      </c>
      <c r="G125" s="14">
        <v>148.9</v>
      </c>
      <c r="H125" s="9"/>
    </row>
    <row r="126" spans="1:8" ht="15.75" x14ac:dyDescent="0.25">
      <c r="A126" s="18" t="s">
        <v>66</v>
      </c>
      <c r="B126" s="19"/>
      <c r="C126" s="19"/>
      <c r="D126" s="19"/>
      <c r="E126" s="19"/>
      <c r="F126" s="19"/>
      <c r="G126" s="19"/>
      <c r="H126" s="19"/>
    </row>
    <row r="127" spans="1:8" s="6" customFormat="1" x14ac:dyDescent="0.2">
      <c r="A127" s="4" t="s">
        <v>31</v>
      </c>
      <c r="B127" s="5">
        <v>12864</v>
      </c>
      <c r="C127" s="9">
        <v>97.204171074505069</v>
      </c>
      <c r="D127" s="5">
        <v>6230</v>
      </c>
      <c r="E127" s="9">
        <v>91.80666077217802</v>
      </c>
      <c r="F127" s="10">
        <f t="shared" si="6"/>
        <v>6634</v>
      </c>
      <c r="G127" s="9">
        <v>102.9</v>
      </c>
      <c r="H127" s="9"/>
    </row>
    <row r="128" spans="1:8" s="6" customFormat="1" ht="38.25" x14ac:dyDescent="0.2">
      <c r="A128" s="13" t="s">
        <v>7</v>
      </c>
      <c r="B128" s="2">
        <v>12864</v>
      </c>
      <c r="C128" s="14">
        <v>97.204171074505069</v>
      </c>
      <c r="D128" s="2">
        <v>6230</v>
      </c>
      <c r="E128" s="14">
        <v>91.80666077217802</v>
      </c>
      <c r="F128" s="15">
        <f t="shared" si="6"/>
        <v>6634</v>
      </c>
      <c r="G128" s="14">
        <v>102.9</v>
      </c>
      <c r="H128" s="9"/>
    </row>
    <row r="129" spans="1:8" ht="15.75" x14ac:dyDescent="0.25">
      <c r="A129" s="18" t="s">
        <v>67</v>
      </c>
      <c r="B129" s="19"/>
      <c r="C129" s="19"/>
      <c r="D129" s="19"/>
      <c r="E129" s="19"/>
      <c r="F129" s="19"/>
      <c r="G129" s="19"/>
      <c r="H129" s="19"/>
    </row>
    <row r="130" spans="1:8" s="6" customFormat="1" x14ac:dyDescent="0.2">
      <c r="A130" s="4" t="s">
        <v>31</v>
      </c>
      <c r="B130" s="5">
        <v>53310</v>
      </c>
      <c r="C130" s="9">
        <v>59.622869413501547</v>
      </c>
      <c r="D130" s="5">
        <v>-22459</v>
      </c>
      <c r="E130" s="9" t="s">
        <v>3</v>
      </c>
      <c r="F130" s="10">
        <f t="shared" si="6"/>
        <v>75769</v>
      </c>
      <c r="G130" s="9">
        <v>72.6348080333605</v>
      </c>
      <c r="H130" s="9"/>
    </row>
    <row r="131" spans="1:8" s="6" customFormat="1" x14ac:dyDescent="0.2">
      <c r="A131" s="13" t="s">
        <v>2</v>
      </c>
      <c r="B131" s="2">
        <v>49967</v>
      </c>
      <c r="C131" s="14">
        <v>66.522439524449823</v>
      </c>
      <c r="D131" s="2">
        <v>-2165</v>
      </c>
      <c r="E131" s="14" t="s">
        <v>3</v>
      </c>
      <c r="F131" s="15">
        <f t="shared" si="6"/>
        <v>52132</v>
      </c>
      <c r="G131" s="14">
        <v>69.204832072215581</v>
      </c>
      <c r="H131" s="9"/>
    </row>
    <row r="132" spans="1:8" s="6" customFormat="1" ht="38.25" x14ac:dyDescent="0.2">
      <c r="A132" s="13" t="s">
        <v>7</v>
      </c>
      <c r="B132" s="2">
        <v>3092</v>
      </c>
      <c r="C132" s="14">
        <v>85.508849557522126</v>
      </c>
      <c r="D132" s="2">
        <v>1907</v>
      </c>
      <c r="E132" s="14">
        <v>124.23452768729642</v>
      </c>
      <c r="F132" s="15">
        <f t="shared" si="6"/>
        <v>1185</v>
      </c>
      <c r="G132" s="14">
        <v>56.9</v>
      </c>
      <c r="H132" s="9"/>
    </row>
    <row r="133" spans="1:8" s="6" customFormat="1" ht="25.5" x14ac:dyDescent="0.2">
      <c r="A133" s="13" t="s">
        <v>13</v>
      </c>
      <c r="B133" s="2">
        <v>251</v>
      </c>
      <c r="C133" s="14">
        <v>2.3495272863427874</v>
      </c>
      <c r="D133" s="2">
        <v>-22201</v>
      </c>
      <c r="E133" s="14" t="s">
        <v>3</v>
      </c>
      <c r="F133" s="15">
        <f t="shared" si="6"/>
        <v>22452</v>
      </c>
      <c r="G133" s="14">
        <v>83.5</v>
      </c>
      <c r="H133" s="9"/>
    </row>
    <row r="134" spans="1:8" ht="15.75" x14ac:dyDescent="0.25">
      <c r="A134" s="18" t="s">
        <v>68</v>
      </c>
      <c r="B134" s="19"/>
      <c r="C134" s="19"/>
      <c r="D134" s="19"/>
      <c r="E134" s="19"/>
      <c r="F134" s="19"/>
      <c r="G134" s="19"/>
      <c r="H134" s="19"/>
    </row>
    <row r="135" spans="1:8" s="6" customFormat="1" x14ac:dyDescent="0.2">
      <c r="A135" s="4" t="s">
        <v>31</v>
      </c>
      <c r="B135" s="5">
        <v>8423</v>
      </c>
      <c r="C135" s="9">
        <v>107.47735102717877</v>
      </c>
      <c r="D135" s="5">
        <v>3762</v>
      </c>
      <c r="E135" s="9">
        <v>107.63948497854076</v>
      </c>
      <c r="F135" s="10">
        <f t="shared" si="6"/>
        <v>4661</v>
      </c>
      <c r="G135" s="9">
        <v>107.3</v>
      </c>
      <c r="H135" s="9"/>
    </row>
    <row r="136" spans="1:8" s="6" customFormat="1" ht="38.25" x14ac:dyDescent="0.2">
      <c r="A136" s="13" t="s">
        <v>7</v>
      </c>
      <c r="B136" s="2">
        <v>8423</v>
      </c>
      <c r="C136" s="14">
        <v>107.47735102717877</v>
      </c>
      <c r="D136" s="2">
        <v>3762</v>
      </c>
      <c r="E136" s="14">
        <v>107.63948497854076</v>
      </c>
      <c r="F136" s="15">
        <f t="shared" si="6"/>
        <v>4661</v>
      </c>
      <c r="G136" s="14">
        <v>107.3</v>
      </c>
      <c r="H136" s="9"/>
    </row>
    <row r="137" spans="1:8" ht="15.75" x14ac:dyDescent="0.25">
      <c r="A137" s="20" t="s">
        <v>69</v>
      </c>
      <c r="B137" s="20"/>
      <c r="C137" s="20"/>
      <c r="D137" s="20"/>
      <c r="E137" s="20"/>
      <c r="F137" s="20"/>
      <c r="G137" s="20"/>
      <c r="H137" s="20"/>
    </row>
    <row r="138" spans="1:8" s="6" customFormat="1" x14ac:dyDescent="0.2">
      <c r="A138" s="4" t="s">
        <v>31</v>
      </c>
      <c r="B138" s="5">
        <v>635855</v>
      </c>
      <c r="C138" s="9">
        <v>106.84394034866625</v>
      </c>
      <c r="D138" s="5">
        <v>321214</v>
      </c>
      <c r="E138" s="9" t="s">
        <v>3</v>
      </c>
      <c r="F138" s="10">
        <v>314641</v>
      </c>
      <c r="G138" s="9">
        <v>47.023526633727585</v>
      </c>
      <c r="H138" s="9"/>
    </row>
    <row r="139" spans="1:8" s="6" customFormat="1" ht="25.5" x14ac:dyDescent="0.2">
      <c r="A139" s="13" t="s">
        <v>0</v>
      </c>
      <c r="B139" s="2">
        <v>180685</v>
      </c>
      <c r="C139" s="14">
        <v>131.52971493463005</v>
      </c>
      <c r="D139" s="2">
        <v>76090</v>
      </c>
      <c r="E139" s="14">
        <v>120.77777777777779</v>
      </c>
      <c r="F139" s="15">
        <f t="shared" si="6"/>
        <v>104595</v>
      </c>
      <c r="G139" s="14">
        <v>140.63760555047597</v>
      </c>
      <c r="H139" s="9"/>
    </row>
    <row r="140" spans="1:8" s="6" customFormat="1" x14ac:dyDescent="0.2">
      <c r="A140" s="13" t="s">
        <v>2</v>
      </c>
      <c r="B140" s="2">
        <v>40474</v>
      </c>
      <c r="C140" s="14">
        <v>117.16312056737588</v>
      </c>
      <c r="D140" s="2">
        <v>20145</v>
      </c>
      <c r="E140" s="14">
        <v>117.19022687609075</v>
      </c>
      <c r="F140" s="15">
        <f t="shared" si="6"/>
        <v>20329</v>
      </c>
      <c r="G140" s="14">
        <v>117.13627196773264</v>
      </c>
      <c r="H140" s="9"/>
    </row>
    <row r="141" spans="1:8" s="6" customFormat="1" ht="38.25" x14ac:dyDescent="0.2">
      <c r="A141" s="13" t="s">
        <v>4</v>
      </c>
      <c r="B141" s="2">
        <v>8714</v>
      </c>
      <c r="C141" s="14">
        <v>92.929508371547399</v>
      </c>
      <c r="D141" s="2">
        <v>3775</v>
      </c>
      <c r="E141" s="14">
        <v>67.146922803272858</v>
      </c>
      <c r="F141" s="15">
        <f t="shared" si="6"/>
        <v>4939</v>
      </c>
      <c r="G141" s="14">
        <v>131.5</v>
      </c>
      <c r="H141" s="9"/>
    </row>
    <row r="142" spans="1:8" s="6" customFormat="1" ht="51" x14ac:dyDescent="0.2">
      <c r="A142" s="13" t="s">
        <v>5</v>
      </c>
      <c r="B142" s="2">
        <v>10523</v>
      </c>
      <c r="C142" s="14">
        <v>141.40016124697664</v>
      </c>
      <c r="D142" s="2">
        <v>3600</v>
      </c>
      <c r="E142" s="14">
        <v>71.899340922708205</v>
      </c>
      <c r="F142" s="15">
        <f t="shared" si="6"/>
        <v>6923</v>
      </c>
      <c r="G142" s="14" t="s">
        <v>70</v>
      </c>
      <c r="H142" s="9"/>
    </row>
    <row r="143" spans="1:8" s="6" customFormat="1" x14ac:dyDescent="0.2">
      <c r="A143" s="13" t="s">
        <v>6</v>
      </c>
      <c r="B143" s="2">
        <v>4927</v>
      </c>
      <c r="C143" s="14">
        <v>95.669902912621367</v>
      </c>
      <c r="D143" s="2">
        <v>4593</v>
      </c>
      <c r="E143" s="14">
        <v>114.08345752608047</v>
      </c>
      <c r="F143" s="15">
        <f t="shared" si="6"/>
        <v>334</v>
      </c>
      <c r="G143" s="14">
        <v>29.7</v>
      </c>
      <c r="H143" s="9"/>
    </row>
    <row r="144" spans="1:8" s="6" customFormat="1" ht="38.25" x14ac:dyDescent="0.2">
      <c r="A144" s="13" t="s">
        <v>7</v>
      </c>
      <c r="B144" s="2">
        <v>155703</v>
      </c>
      <c r="C144" s="14">
        <v>101.70351742382182</v>
      </c>
      <c r="D144" s="2">
        <v>44364</v>
      </c>
      <c r="E144" s="14">
        <v>101.84573002754821</v>
      </c>
      <c r="F144" s="15">
        <f t="shared" si="6"/>
        <v>111339</v>
      </c>
      <c r="G144" s="14">
        <v>101.64696215821427</v>
      </c>
      <c r="H144" s="9"/>
    </row>
    <row r="145" spans="1:8" s="6" customFormat="1" x14ac:dyDescent="0.2">
      <c r="A145" s="13" t="s">
        <v>8</v>
      </c>
      <c r="B145" s="2">
        <v>104257</v>
      </c>
      <c r="C145" s="14">
        <v>91.175184524434187</v>
      </c>
      <c r="D145" s="2">
        <v>86597</v>
      </c>
      <c r="E145" s="14" t="s">
        <v>3</v>
      </c>
      <c r="F145" s="15">
        <f t="shared" si="6"/>
        <v>17660</v>
      </c>
      <c r="G145" s="14">
        <v>4.3979469606600405</v>
      </c>
      <c r="H145" s="9"/>
    </row>
    <row r="146" spans="1:8" s="6" customFormat="1" ht="25.5" x14ac:dyDescent="0.2">
      <c r="A146" s="13" t="s">
        <v>9</v>
      </c>
      <c r="B146" s="2">
        <v>36040</v>
      </c>
      <c r="C146" s="14">
        <v>97.072211598028389</v>
      </c>
      <c r="D146" s="2">
        <v>23517</v>
      </c>
      <c r="E146" s="14">
        <v>115.76745101900168</v>
      </c>
      <c r="F146" s="15">
        <f t="shared" si="6"/>
        <v>12523</v>
      </c>
      <c r="G146" s="14">
        <v>74.5</v>
      </c>
      <c r="H146" s="9"/>
    </row>
    <row r="147" spans="1:8" s="6" customFormat="1" ht="25.5" x14ac:dyDescent="0.2">
      <c r="A147" s="13" t="s">
        <v>12</v>
      </c>
      <c r="B147" s="2">
        <v>68401</v>
      </c>
      <c r="C147" s="14">
        <v>98.838234231630665</v>
      </c>
      <c r="D147" s="2">
        <v>34373</v>
      </c>
      <c r="E147" s="14">
        <v>110.45663421061087</v>
      </c>
      <c r="F147" s="15">
        <f t="shared" si="6"/>
        <v>34028</v>
      </c>
      <c r="G147" s="14">
        <v>89.34516620280418</v>
      </c>
      <c r="H147" s="9"/>
    </row>
    <row r="148" spans="1:8" s="6" customFormat="1" ht="25.5" x14ac:dyDescent="0.2">
      <c r="A148" s="13" t="s">
        <v>13</v>
      </c>
      <c r="B148" s="2">
        <v>18354</v>
      </c>
      <c r="C148" s="14">
        <v>92.96930402188228</v>
      </c>
      <c r="D148" s="2">
        <v>18237</v>
      </c>
      <c r="E148" s="14">
        <v>93.657559572719805</v>
      </c>
      <c r="F148" s="15">
        <f t="shared" si="6"/>
        <v>117</v>
      </c>
      <c r="G148" s="14">
        <v>43.3</v>
      </c>
      <c r="H148" s="9"/>
    </row>
    <row r="149" spans="1:8" s="6" customFormat="1" ht="38.25" x14ac:dyDescent="0.2">
      <c r="A149" s="13" t="s">
        <v>14</v>
      </c>
      <c r="B149" s="2">
        <v>7305</v>
      </c>
      <c r="C149" s="14">
        <v>100.21950884895048</v>
      </c>
      <c r="D149" s="2">
        <v>5515</v>
      </c>
      <c r="E149" s="14">
        <v>155.57122708039492</v>
      </c>
      <c r="F149" s="15">
        <f t="shared" si="6"/>
        <v>1790</v>
      </c>
      <c r="G149" s="14">
        <v>47.809829059829063</v>
      </c>
      <c r="H149" s="9"/>
    </row>
    <row r="150" spans="1:8" s="6" customFormat="1" ht="27.75" customHeight="1" x14ac:dyDescent="0.2">
      <c r="A150" s="13" t="s">
        <v>16</v>
      </c>
      <c r="B150" s="2">
        <v>472</v>
      </c>
      <c r="C150" s="14">
        <v>111.5839243498818</v>
      </c>
      <c r="D150" s="2">
        <v>408</v>
      </c>
      <c r="E150" s="14">
        <v>116.90544412607451</v>
      </c>
      <c r="F150" s="15">
        <f t="shared" ref="F150:F180" si="7">B150-D150</f>
        <v>64</v>
      </c>
      <c r="G150" s="14">
        <v>86.5</v>
      </c>
      <c r="H150" s="9"/>
    </row>
    <row r="151" spans="1:8" ht="15.75" x14ac:dyDescent="0.25">
      <c r="A151" s="18" t="s">
        <v>71</v>
      </c>
      <c r="B151" s="19"/>
      <c r="C151" s="19"/>
      <c r="D151" s="19"/>
      <c r="E151" s="19"/>
      <c r="F151" s="19"/>
      <c r="G151" s="19"/>
      <c r="H151" s="19"/>
    </row>
    <row r="152" spans="1:8" s="6" customFormat="1" x14ac:dyDescent="0.2">
      <c r="A152" s="4" t="s">
        <v>31</v>
      </c>
      <c r="B152" s="5">
        <v>534840</v>
      </c>
      <c r="C152" s="9">
        <v>106.72977913297518</v>
      </c>
      <c r="D152" s="5">
        <v>256409</v>
      </c>
      <c r="E152" s="9" t="s">
        <v>3</v>
      </c>
      <c r="F152" s="10">
        <f t="shared" si="7"/>
        <v>278431</v>
      </c>
      <c r="G152" s="9">
        <v>43.943038234393597</v>
      </c>
      <c r="H152" s="9"/>
    </row>
    <row r="153" spans="1:8" s="6" customFormat="1" ht="25.5" x14ac:dyDescent="0.2">
      <c r="A153" s="13" t="s">
        <v>0</v>
      </c>
      <c r="B153" s="2">
        <v>134180</v>
      </c>
      <c r="C153" s="14">
        <v>135.74926146250655</v>
      </c>
      <c r="D153" s="2">
        <v>35683</v>
      </c>
      <c r="E153" s="14">
        <v>124.38301728945899</v>
      </c>
      <c r="F153" s="15">
        <f t="shared" si="7"/>
        <v>98497</v>
      </c>
      <c r="G153" s="14">
        <v>140.39711500085522</v>
      </c>
      <c r="H153" s="9"/>
    </row>
    <row r="154" spans="1:8" s="6" customFormat="1" x14ac:dyDescent="0.2">
      <c r="A154" s="13" t="s">
        <v>2</v>
      </c>
      <c r="B154" s="2">
        <v>40474</v>
      </c>
      <c r="C154" s="14">
        <v>117.16312056737588</v>
      </c>
      <c r="D154" s="2">
        <v>20145</v>
      </c>
      <c r="E154" s="14">
        <v>117.19022687609075</v>
      </c>
      <c r="F154" s="15">
        <f t="shared" si="7"/>
        <v>20329</v>
      </c>
      <c r="G154" s="14">
        <v>117.13627196773264</v>
      </c>
      <c r="H154" s="9"/>
    </row>
    <row r="155" spans="1:8" s="6" customFormat="1" ht="38.25" x14ac:dyDescent="0.2">
      <c r="A155" s="13" t="s">
        <v>4</v>
      </c>
      <c r="B155" s="2">
        <v>8714</v>
      </c>
      <c r="C155" s="14">
        <v>92.929508371547399</v>
      </c>
      <c r="D155" s="2">
        <v>3775</v>
      </c>
      <c r="E155" s="14">
        <v>67.146922803272858</v>
      </c>
      <c r="F155" s="15">
        <f t="shared" si="7"/>
        <v>4939</v>
      </c>
      <c r="G155" s="14">
        <v>131.5</v>
      </c>
      <c r="H155" s="9"/>
    </row>
    <row r="156" spans="1:8" s="6" customFormat="1" ht="51" x14ac:dyDescent="0.2">
      <c r="A156" s="13" t="s">
        <v>5</v>
      </c>
      <c r="B156" s="2">
        <v>10523</v>
      </c>
      <c r="C156" s="14">
        <v>141.40016124697664</v>
      </c>
      <c r="D156" s="2">
        <v>3600</v>
      </c>
      <c r="E156" s="14">
        <v>71.899340922708205</v>
      </c>
      <c r="F156" s="15">
        <f t="shared" si="7"/>
        <v>6923</v>
      </c>
      <c r="G156" s="14" t="s">
        <v>70</v>
      </c>
      <c r="H156" s="9"/>
    </row>
    <row r="157" spans="1:8" s="6" customFormat="1" x14ac:dyDescent="0.2">
      <c r="A157" s="13" t="s">
        <v>6</v>
      </c>
      <c r="B157" s="2">
        <v>4648</v>
      </c>
      <c r="C157" s="14">
        <v>98.038388525627511</v>
      </c>
      <c r="D157" s="2">
        <v>4556</v>
      </c>
      <c r="E157" s="14">
        <v>115.13773060399292</v>
      </c>
      <c r="F157" s="15">
        <f t="shared" si="7"/>
        <v>92</v>
      </c>
      <c r="G157" s="14">
        <v>11.7</v>
      </c>
      <c r="H157" s="9"/>
    </row>
    <row r="158" spans="1:8" s="6" customFormat="1" ht="38.25" x14ac:dyDescent="0.2">
      <c r="A158" s="13" t="s">
        <v>7</v>
      </c>
      <c r="B158" s="2">
        <v>145409</v>
      </c>
      <c r="C158" s="14">
        <v>103.84502767362972</v>
      </c>
      <c r="D158" s="2">
        <v>36014</v>
      </c>
      <c r="E158" s="14">
        <v>105.66248092946837</v>
      </c>
      <c r="F158" s="15">
        <f t="shared" si="7"/>
        <v>109395</v>
      </c>
      <c r="G158" s="14">
        <v>103.26030526425085</v>
      </c>
      <c r="H158" s="9"/>
    </row>
    <row r="159" spans="1:8" s="6" customFormat="1" x14ac:dyDescent="0.2">
      <c r="A159" s="13" t="s">
        <v>8</v>
      </c>
      <c r="B159" s="2">
        <v>104257</v>
      </c>
      <c r="C159" s="14">
        <v>91.175184524434187</v>
      </c>
      <c r="D159" s="2">
        <v>86597</v>
      </c>
      <c r="E159" s="14" t="s">
        <v>3</v>
      </c>
      <c r="F159" s="15">
        <f t="shared" si="7"/>
        <v>17660</v>
      </c>
      <c r="G159" s="14">
        <v>4.3979469606600405</v>
      </c>
      <c r="H159" s="9"/>
    </row>
    <row r="160" spans="1:8" s="6" customFormat="1" ht="25.5" x14ac:dyDescent="0.2">
      <c r="A160" s="13" t="s">
        <v>9</v>
      </c>
      <c r="B160" s="2">
        <v>36040</v>
      </c>
      <c r="C160" s="14">
        <v>97.072211598028389</v>
      </c>
      <c r="D160" s="2">
        <v>23517</v>
      </c>
      <c r="E160" s="14">
        <v>115.76745101900168</v>
      </c>
      <c r="F160" s="15">
        <f t="shared" si="7"/>
        <v>12523</v>
      </c>
      <c r="G160" s="14">
        <v>74.5</v>
      </c>
      <c r="H160" s="9"/>
    </row>
    <row r="161" spans="1:8" s="6" customFormat="1" ht="25.5" x14ac:dyDescent="0.2">
      <c r="A161" s="13" t="s">
        <v>12</v>
      </c>
      <c r="B161" s="2">
        <v>24464</v>
      </c>
      <c r="C161" s="14">
        <v>89.931257581884353</v>
      </c>
      <c r="D161" s="2">
        <v>18362</v>
      </c>
      <c r="E161" s="14">
        <v>111.53495717669925</v>
      </c>
      <c r="F161" s="15">
        <f t="shared" si="7"/>
        <v>6102</v>
      </c>
      <c r="G161" s="14">
        <v>56.8</v>
      </c>
      <c r="H161" s="9"/>
    </row>
    <row r="162" spans="1:8" s="6" customFormat="1" ht="25.5" x14ac:dyDescent="0.2">
      <c r="A162" s="13" t="s">
        <v>13</v>
      </c>
      <c r="B162" s="2">
        <v>18354</v>
      </c>
      <c r="C162" s="14">
        <v>92.96930402188228</v>
      </c>
      <c r="D162" s="2">
        <v>18237</v>
      </c>
      <c r="E162" s="14">
        <v>93.657559572719805</v>
      </c>
      <c r="F162" s="15">
        <f t="shared" si="7"/>
        <v>117</v>
      </c>
      <c r="G162" s="14">
        <v>43.3</v>
      </c>
      <c r="H162" s="9"/>
    </row>
    <row r="163" spans="1:8" s="6" customFormat="1" ht="38.25" x14ac:dyDescent="0.2">
      <c r="A163" s="13" t="s">
        <v>14</v>
      </c>
      <c r="B163" s="2">
        <v>7305</v>
      </c>
      <c r="C163" s="14">
        <v>100.21950884895048</v>
      </c>
      <c r="D163" s="2">
        <v>5515</v>
      </c>
      <c r="E163" s="14">
        <v>155.57122708039492</v>
      </c>
      <c r="F163" s="15">
        <f t="shared" si="7"/>
        <v>1790</v>
      </c>
      <c r="G163" s="14">
        <v>47.809829059829063</v>
      </c>
      <c r="H163" s="9"/>
    </row>
    <row r="164" spans="1:8" s="6" customFormat="1" ht="23.25" customHeight="1" x14ac:dyDescent="0.2">
      <c r="A164" s="13" t="s">
        <v>16</v>
      </c>
      <c r="B164" s="2">
        <v>472</v>
      </c>
      <c r="C164" s="14">
        <v>111.5839243498818</v>
      </c>
      <c r="D164" s="2">
        <v>408</v>
      </c>
      <c r="E164" s="14">
        <v>116.90544412607451</v>
      </c>
      <c r="F164" s="15">
        <f t="shared" si="7"/>
        <v>64</v>
      </c>
      <c r="G164" s="14">
        <v>86.5</v>
      </c>
      <c r="H164" s="9"/>
    </row>
    <row r="165" spans="1:8" ht="15.75" x14ac:dyDescent="0.25">
      <c r="A165" s="18" t="s">
        <v>72</v>
      </c>
      <c r="B165" s="19"/>
      <c r="C165" s="19"/>
      <c r="D165" s="19"/>
      <c r="E165" s="19"/>
      <c r="F165" s="19"/>
      <c r="G165" s="19"/>
      <c r="H165" s="19"/>
    </row>
    <row r="166" spans="1:8" s="6" customFormat="1" x14ac:dyDescent="0.2">
      <c r="A166" s="4" t="s">
        <v>31</v>
      </c>
      <c r="B166" s="5">
        <v>43937</v>
      </c>
      <c r="C166" s="9">
        <v>104.60692347983429</v>
      </c>
      <c r="D166" s="5">
        <v>16011</v>
      </c>
      <c r="E166" s="9">
        <v>109.24536026200873</v>
      </c>
      <c r="F166" s="10">
        <f t="shared" si="7"/>
        <v>27926</v>
      </c>
      <c r="G166" s="9">
        <v>102.12096833174871</v>
      </c>
      <c r="H166" s="9"/>
    </row>
    <row r="167" spans="1:8" s="6" customFormat="1" ht="25.5" x14ac:dyDescent="0.2">
      <c r="A167" s="13" t="s">
        <v>12</v>
      </c>
      <c r="B167" s="2">
        <v>43937</v>
      </c>
      <c r="C167" s="14">
        <v>104.60692347983429</v>
      </c>
      <c r="D167" s="2">
        <v>16011</v>
      </c>
      <c r="E167" s="14">
        <v>109.24536026200873</v>
      </c>
      <c r="F167" s="15">
        <f t="shared" si="7"/>
        <v>27926</v>
      </c>
      <c r="G167" s="14">
        <v>102.12096833174871</v>
      </c>
      <c r="H167" s="9"/>
    </row>
    <row r="168" spans="1:8" ht="15.75" x14ac:dyDescent="0.25">
      <c r="A168" s="18" t="s">
        <v>73</v>
      </c>
      <c r="B168" s="19"/>
      <c r="C168" s="19"/>
      <c r="D168" s="19"/>
      <c r="E168" s="19"/>
      <c r="F168" s="19"/>
      <c r="G168" s="19"/>
      <c r="H168" s="19"/>
    </row>
    <row r="169" spans="1:8" s="6" customFormat="1" x14ac:dyDescent="0.2">
      <c r="A169" s="4" t="s">
        <v>31</v>
      </c>
      <c r="B169" s="5">
        <v>46505</v>
      </c>
      <c r="C169" s="9">
        <v>120.70442275747509</v>
      </c>
      <c r="D169" s="5">
        <v>40407</v>
      </c>
      <c r="E169" s="9">
        <v>117.7634646770809</v>
      </c>
      <c r="F169" s="10">
        <f t="shared" si="7"/>
        <v>6098</v>
      </c>
      <c r="G169" s="9">
        <v>144.6</v>
      </c>
      <c r="H169" s="9"/>
    </row>
    <row r="170" spans="1:8" s="6" customFormat="1" ht="25.5" x14ac:dyDescent="0.2">
      <c r="A170" s="13" t="s">
        <v>0</v>
      </c>
      <c r="B170" s="2">
        <v>46505</v>
      </c>
      <c r="C170" s="14">
        <v>120.70442275747509</v>
      </c>
      <c r="D170" s="2">
        <v>40407</v>
      </c>
      <c r="E170" s="14">
        <v>117.7634646770809</v>
      </c>
      <c r="F170" s="15">
        <f t="shared" si="7"/>
        <v>6098</v>
      </c>
      <c r="G170" s="14">
        <v>144.6</v>
      </c>
      <c r="H170" s="9"/>
    </row>
    <row r="171" spans="1:8" ht="15.75" x14ac:dyDescent="0.25">
      <c r="A171" s="18" t="s">
        <v>74</v>
      </c>
      <c r="B171" s="19"/>
      <c r="C171" s="19"/>
      <c r="D171" s="19"/>
      <c r="E171" s="19"/>
      <c r="F171" s="19"/>
      <c r="G171" s="19"/>
      <c r="H171" s="19"/>
    </row>
    <row r="172" spans="1:8" s="6" customFormat="1" x14ac:dyDescent="0.2">
      <c r="A172" s="4" t="s">
        <v>31</v>
      </c>
      <c r="B172" s="5">
        <v>7728</v>
      </c>
      <c r="C172" s="9">
        <v>94.163518947240163</v>
      </c>
      <c r="D172" s="5">
        <v>6078</v>
      </c>
      <c r="E172" s="9">
        <v>102.80784844384303</v>
      </c>
      <c r="F172" s="10">
        <f t="shared" si="7"/>
        <v>1650</v>
      </c>
      <c r="G172" s="9">
        <v>71.900000000000006</v>
      </c>
      <c r="H172" s="9"/>
    </row>
    <row r="173" spans="1:8" s="6" customFormat="1" x14ac:dyDescent="0.2">
      <c r="A173" s="13" t="s">
        <v>6</v>
      </c>
      <c r="B173" s="2">
        <v>279</v>
      </c>
      <c r="C173" s="14">
        <v>68.215158924205383</v>
      </c>
      <c r="D173" s="2">
        <v>37</v>
      </c>
      <c r="E173" s="14">
        <v>53.623188405797109</v>
      </c>
      <c r="F173" s="15">
        <f t="shared" si="7"/>
        <v>242</v>
      </c>
      <c r="G173" s="14">
        <v>71.2</v>
      </c>
      <c r="H173" s="9"/>
    </row>
    <row r="174" spans="1:8" s="6" customFormat="1" ht="38.25" x14ac:dyDescent="0.2">
      <c r="A174" s="13" t="s">
        <v>7</v>
      </c>
      <c r="B174" s="2">
        <v>7449</v>
      </c>
      <c r="C174" s="14">
        <v>95.524493459861503</v>
      </c>
      <c r="D174" s="2">
        <v>6041</v>
      </c>
      <c r="E174" s="14">
        <v>103.38867020366249</v>
      </c>
      <c r="F174" s="15">
        <f t="shared" si="7"/>
        <v>1408</v>
      </c>
      <c r="G174" s="14">
        <v>72</v>
      </c>
      <c r="H174" s="9"/>
    </row>
    <row r="175" spans="1:8" ht="15.75" x14ac:dyDescent="0.25">
      <c r="A175" s="18" t="s">
        <v>75</v>
      </c>
      <c r="B175" s="19"/>
      <c r="C175" s="19"/>
      <c r="D175" s="19"/>
      <c r="E175" s="19"/>
      <c r="F175" s="19"/>
      <c r="G175" s="19"/>
      <c r="H175" s="19"/>
    </row>
    <row r="176" spans="1:8" s="6" customFormat="1" x14ac:dyDescent="0.2">
      <c r="A176" s="4" t="s">
        <v>31</v>
      </c>
      <c r="B176" s="5">
        <v>2845</v>
      </c>
      <c r="C176" s="9">
        <v>53.964339908952965</v>
      </c>
      <c r="D176" s="5">
        <v>2309</v>
      </c>
      <c r="E176" s="9">
        <v>63.556289567850264</v>
      </c>
      <c r="F176" s="10">
        <f t="shared" si="7"/>
        <v>536</v>
      </c>
      <c r="G176" s="9">
        <v>32.700000000000003</v>
      </c>
      <c r="H176" s="9"/>
    </row>
    <row r="177" spans="1:8" s="6" customFormat="1" ht="38.25" x14ac:dyDescent="0.2">
      <c r="A177" s="13" t="s">
        <v>7</v>
      </c>
      <c r="B177" s="2">
        <v>2845</v>
      </c>
      <c r="C177" s="14">
        <v>53.964339908952965</v>
      </c>
      <c r="D177" s="2">
        <v>2309</v>
      </c>
      <c r="E177" s="14">
        <v>63.556289567850264</v>
      </c>
      <c r="F177" s="15">
        <f t="shared" si="7"/>
        <v>536</v>
      </c>
      <c r="G177" s="14">
        <v>32.700000000000003</v>
      </c>
      <c r="H177" s="9"/>
    </row>
    <row r="178" spans="1:8" ht="15.75" x14ac:dyDescent="0.25">
      <c r="A178" s="20" t="s">
        <v>76</v>
      </c>
      <c r="B178" s="20"/>
      <c r="C178" s="20"/>
      <c r="D178" s="20"/>
      <c r="E178" s="20"/>
      <c r="F178" s="20"/>
      <c r="G178" s="20"/>
      <c r="H178" s="20"/>
    </row>
    <row r="179" spans="1:8" s="6" customFormat="1" x14ac:dyDescent="0.2">
      <c r="A179" s="4" t="s">
        <v>31</v>
      </c>
      <c r="B179" s="5">
        <v>506860</v>
      </c>
      <c r="C179" s="9">
        <v>150.27736351965558</v>
      </c>
      <c r="D179" s="5">
        <v>166742</v>
      </c>
      <c r="E179" s="9">
        <v>148.73203757057863</v>
      </c>
      <c r="F179" s="10">
        <f t="shared" si="7"/>
        <v>340118</v>
      </c>
      <c r="G179" s="9">
        <v>151.04674607192661</v>
      </c>
      <c r="H179" s="9"/>
    </row>
    <row r="180" spans="1:8" s="6" customFormat="1" ht="25.5" x14ac:dyDescent="0.2">
      <c r="A180" s="13" t="s">
        <v>0</v>
      </c>
      <c r="B180" s="2">
        <v>292038</v>
      </c>
      <c r="C180" s="14" t="s">
        <v>41</v>
      </c>
      <c r="D180" s="2">
        <v>126140</v>
      </c>
      <c r="E180" s="14">
        <v>168.25172399994665</v>
      </c>
      <c r="F180" s="15">
        <f t="shared" si="7"/>
        <v>165898</v>
      </c>
      <c r="G180" s="14" t="s">
        <v>70</v>
      </c>
      <c r="H180" s="9"/>
    </row>
    <row r="181" spans="1:8" s="6" customFormat="1" x14ac:dyDescent="0.2">
      <c r="A181" s="13" t="s">
        <v>2</v>
      </c>
      <c r="B181" s="2">
        <v>8004</v>
      </c>
      <c r="C181" s="14">
        <v>157.21862109605183</v>
      </c>
      <c r="D181" s="2">
        <v>4345</v>
      </c>
      <c r="E181" s="14" t="s">
        <v>3</v>
      </c>
      <c r="F181" s="15">
        <f t="shared" ref="F181:F209" si="8">B181-D181</f>
        <v>3659</v>
      </c>
      <c r="G181" s="41">
        <v>71.5</v>
      </c>
      <c r="H181" s="9"/>
    </row>
    <row r="182" spans="1:8" s="6" customFormat="1" ht="38.25" x14ac:dyDescent="0.2">
      <c r="A182" s="13" t="s">
        <v>4</v>
      </c>
      <c r="B182" s="2">
        <v>3374</v>
      </c>
      <c r="C182" s="14">
        <v>72.856834377024398</v>
      </c>
      <c r="D182" s="2">
        <v>2836</v>
      </c>
      <c r="E182" s="14">
        <v>63.687401751628116</v>
      </c>
      <c r="F182" s="15">
        <f t="shared" si="8"/>
        <v>538</v>
      </c>
      <c r="G182" s="41" t="s">
        <v>81</v>
      </c>
      <c r="H182" s="9"/>
    </row>
    <row r="183" spans="1:8" s="6" customFormat="1" ht="38.25" x14ac:dyDescent="0.2">
      <c r="A183" s="13" t="s">
        <v>7</v>
      </c>
      <c r="B183" s="2">
        <v>183718</v>
      </c>
      <c r="C183" s="14">
        <v>102.72642891490813</v>
      </c>
      <c r="D183" s="2">
        <v>25380</v>
      </c>
      <c r="E183" s="14">
        <v>85.714285714285708</v>
      </c>
      <c r="F183" s="15">
        <f t="shared" si="8"/>
        <v>158338</v>
      </c>
      <c r="G183" s="41">
        <v>106.1</v>
      </c>
      <c r="H183" s="9"/>
    </row>
    <row r="184" spans="1:8" s="6" customFormat="1" ht="25.5" x14ac:dyDescent="0.2">
      <c r="A184" s="13" t="s">
        <v>9</v>
      </c>
      <c r="B184" s="2">
        <v>10630</v>
      </c>
      <c r="C184" s="14">
        <v>130.8952099495136</v>
      </c>
      <c r="D184" s="2">
        <v>-699</v>
      </c>
      <c r="E184" s="14" t="s">
        <v>3</v>
      </c>
      <c r="F184" s="15">
        <f t="shared" si="8"/>
        <v>11329</v>
      </c>
      <c r="G184" s="41">
        <v>105.71055332649063</v>
      </c>
      <c r="H184" s="9"/>
    </row>
    <row r="185" spans="1:8" s="6" customFormat="1" ht="25.5" x14ac:dyDescent="0.2">
      <c r="A185" s="13" t="s">
        <v>12</v>
      </c>
      <c r="B185" s="2">
        <v>6453</v>
      </c>
      <c r="C185" s="14">
        <v>117.86301369863014</v>
      </c>
      <c r="D185" s="2">
        <v>6097</v>
      </c>
      <c r="E185" s="14">
        <v>120.61325420375866</v>
      </c>
      <c r="F185" s="15">
        <f t="shared" si="8"/>
        <v>356</v>
      </c>
      <c r="G185" s="41">
        <v>84.8</v>
      </c>
      <c r="H185" s="9"/>
    </row>
    <row r="186" spans="1:8" s="6" customFormat="1" ht="25.5" x14ac:dyDescent="0.2">
      <c r="A186" s="13" t="s">
        <v>13</v>
      </c>
      <c r="B186" s="2">
        <v>2633</v>
      </c>
      <c r="C186" s="14" t="s">
        <v>60</v>
      </c>
      <c r="D186" s="2">
        <v>2633</v>
      </c>
      <c r="E186" s="14" t="s">
        <v>60</v>
      </c>
      <c r="F186" s="5" t="s">
        <v>3</v>
      </c>
      <c r="G186" s="5" t="s">
        <v>3</v>
      </c>
      <c r="H186" s="9"/>
    </row>
    <row r="187" spans="1:8" s="6" customFormat="1" ht="38.25" x14ac:dyDescent="0.2">
      <c r="A187" s="13" t="s">
        <v>14</v>
      </c>
      <c r="B187" s="2">
        <v>10</v>
      </c>
      <c r="C187" s="14">
        <v>100</v>
      </c>
      <c r="D187" s="2">
        <v>10</v>
      </c>
      <c r="E187" s="14">
        <v>100</v>
      </c>
      <c r="F187" s="5" t="s">
        <v>3</v>
      </c>
      <c r="G187" s="5" t="s">
        <v>3</v>
      </c>
      <c r="H187" s="9"/>
    </row>
    <row r="188" spans="1:8" ht="15.75" x14ac:dyDescent="0.25">
      <c r="A188" s="18" t="s">
        <v>77</v>
      </c>
      <c r="B188" s="19"/>
      <c r="C188" s="19"/>
      <c r="D188" s="19"/>
      <c r="E188" s="19"/>
      <c r="F188" s="19"/>
      <c r="G188" s="19"/>
      <c r="H188" s="19"/>
    </row>
    <row r="189" spans="1:8" s="6" customFormat="1" x14ac:dyDescent="0.2">
      <c r="A189" s="4" t="s">
        <v>31</v>
      </c>
      <c r="B189" s="5">
        <v>281897</v>
      </c>
      <c r="C189" s="9" t="s">
        <v>41</v>
      </c>
      <c r="D189" s="5">
        <v>124589</v>
      </c>
      <c r="E189" s="9">
        <v>166.99819046980767</v>
      </c>
      <c r="F189" s="10">
        <f t="shared" si="8"/>
        <v>157308</v>
      </c>
      <c r="G189" s="9" t="s">
        <v>78</v>
      </c>
      <c r="H189" s="9"/>
    </row>
    <row r="190" spans="1:8" s="6" customFormat="1" ht="25.5" x14ac:dyDescent="0.2">
      <c r="A190" s="13" t="s">
        <v>0</v>
      </c>
      <c r="B190" s="2">
        <v>281877</v>
      </c>
      <c r="C190" s="14" t="s">
        <v>41</v>
      </c>
      <c r="D190" s="2">
        <v>124569</v>
      </c>
      <c r="E190" s="14">
        <v>166.99376633822644</v>
      </c>
      <c r="F190" s="15">
        <f t="shared" si="8"/>
        <v>157308</v>
      </c>
      <c r="G190" s="14" t="s">
        <v>78</v>
      </c>
      <c r="H190" s="9"/>
    </row>
    <row r="191" spans="1:8" s="6" customFormat="1" ht="38.25" x14ac:dyDescent="0.2">
      <c r="A191" s="13" t="s">
        <v>7</v>
      </c>
      <c r="B191" s="2">
        <v>10</v>
      </c>
      <c r="C191" s="14" t="s">
        <v>3</v>
      </c>
      <c r="D191" s="2">
        <v>10</v>
      </c>
      <c r="E191" s="14" t="s">
        <v>3</v>
      </c>
      <c r="F191" s="14" t="s">
        <v>3</v>
      </c>
      <c r="G191" s="14" t="s">
        <v>3</v>
      </c>
      <c r="H191" s="9"/>
    </row>
    <row r="192" spans="1:8" s="6" customFormat="1" ht="38.25" x14ac:dyDescent="0.2">
      <c r="A192" s="13" t="s">
        <v>14</v>
      </c>
      <c r="B192" s="2">
        <v>10</v>
      </c>
      <c r="C192" s="14">
        <v>100</v>
      </c>
      <c r="D192" s="2">
        <v>10</v>
      </c>
      <c r="E192" s="14">
        <v>100</v>
      </c>
      <c r="F192" s="14" t="s">
        <v>3</v>
      </c>
      <c r="G192" s="14" t="s">
        <v>3</v>
      </c>
      <c r="H192" s="9"/>
    </row>
    <row r="193" spans="1:8" ht="15.75" x14ac:dyDescent="0.25">
      <c r="A193" s="18" t="s">
        <v>79</v>
      </c>
      <c r="B193" s="19"/>
      <c r="C193" s="19"/>
      <c r="D193" s="19"/>
      <c r="E193" s="19"/>
      <c r="F193" s="19"/>
      <c r="G193" s="19"/>
      <c r="H193" s="19"/>
    </row>
    <row r="194" spans="1:8" s="6" customFormat="1" x14ac:dyDescent="0.2">
      <c r="A194" s="4" t="s">
        <v>31</v>
      </c>
      <c r="B194" s="5">
        <v>2621</v>
      </c>
      <c r="C194" s="9">
        <v>65.623435152729087</v>
      </c>
      <c r="D194" s="5">
        <v>482</v>
      </c>
      <c r="E194" s="9">
        <v>83.680555555555557</v>
      </c>
      <c r="F194" s="10">
        <f t="shared" si="8"/>
        <v>2139</v>
      </c>
      <c r="G194" s="9">
        <v>62.6</v>
      </c>
      <c r="H194" s="9"/>
    </row>
    <row r="195" spans="1:8" s="6" customFormat="1" ht="38.25" x14ac:dyDescent="0.2">
      <c r="A195" s="13" t="s">
        <v>7</v>
      </c>
      <c r="B195" s="2">
        <v>2621</v>
      </c>
      <c r="C195" s="14">
        <v>65.623435152729087</v>
      </c>
      <c r="D195" s="2">
        <v>482</v>
      </c>
      <c r="E195" s="14">
        <v>83.680555555555557</v>
      </c>
      <c r="F195" s="15">
        <f t="shared" si="8"/>
        <v>2139</v>
      </c>
      <c r="G195" s="14">
        <v>62.6</v>
      </c>
      <c r="H195" s="9"/>
    </row>
    <row r="196" spans="1:8" ht="15.75" x14ac:dyDescent="0.25">
      <c r="A196" s="18" t="s">
        <v>80</v>
      </c>
      <c r="B196" s="19"/>
      <c r="C196" s="19"/>
      <c r="D196" s="19"/>
      <c r="E196" s="19"/>
      <c r="F196" s="19"/>
      <c r="G196" s="19"/>
      <c r="H196" s="19"/>
    </row>
    <row r="197" spans="1:8" s="6" customFormat="1" x14ac:dyDescent="0.2">
      <c r="A197" s="4" t="s">
        <v>31</v>
      </c>
      <c r="B197" s="5">
        <v>222342</v>
      </c>
      <c r="C197" s="9">
        <v>107.11199109736533</v>
      </c>
      <c r="D197" s="5">
        <v>41671</v>
      </c>
      <c r="E197" s="9">
        <v>112.84391247833622</v>
      </c>
      <c r="F197" s="10">
        <f t="shared" si="8"/>
        <v>180671</v>
      </c>
      <c r="G197" s="9">
        <v>105.87163274753738</v>
      </c>
      <c r="H197" s="9"/>
    </row>
    <row r="198" spans="1:8" s="6" customFormat="1" ht="25.5" x14ac:dyDescent="0.2">
      <c r="A198" s="13" t="s">
        <v>0</v>
      </c>
      <c r="B198" s="2">
        <v>10161</v>
      </c>
      <c r="C198" s="14">
        <v>115.68939997722873</v>
      </c>
      <c r="D198" s="2">
        <v>1571</v>
      </c>
      <c r="E198" s="14" t="s">
        <v>60</v>
      </c>
      <c r="F198" s="15">
        <f t="shared" si="8"/>
        <v>8590</v>
      </c>
      <c r="G198" s="14">
        <v>102.17675746401808</v>
      </c>
      <c r="H198" s="9"/>
    </row>
    <row r="199" spans="1:8" s="6" customFormat="1" x14ac:dyDescent="0.2">
      <c r="A199" s="13" t="s">
        <v>2</v>
      </c>
      <c r="B199" s="2">
        <v>8004</v>
      </c>
      <c r="C199" s="14">
        <v>157.21862109605183</v>
      </c>
      <c r="D199" s="2">
        <v>4345</v>
      </c>
      <c r="E199" s="14" t="s">
        <v>3</v>
      </c>
      <c r="F199" s="15">
        <f t="shared" si="8"/>
        <v>3659</v>
      </c>
      <c r="G199" s="14">
        <v>71.5</v>
      </c>
      <c r="H199" s="9"/>
    </row>
    <row r="200" spans="1:8" s="6" customFormat="1" ht="38.25" x14ac:dyDescent="0.2">
      <c r="A200" s="13" t="s">
        <v>4</v>
      </c>
      <c r="B200" s="2">
        <v>3374</v>
      </c>
      <c r="C200" s="14">
        <v>72.856834377024398</v>
      </c>
      <c r="D200" s="2">
        <v>2836</v>
      </c>
      <c r="E200" s="14">
        <v>63.687401751628116</v>
      </c>
      <c r="F200" s="15">
        <f t="shared" si="8"/>
        <v>538</v>
      </c>
      <c r="G200" s="14" t="s">
        <v>81</v>
      </c>
      <c r="H200" s="9"/>
    </row>
    <row r="201" spans="1:8" s="6" customFormat="1" ht="38.25" x14ac:dyDescent="0.2">
      <c r="A201" s="13" t="s">
        <v>7</v>
      </c>
      <c r="B201" s="2">
        <v>181087</v>
      </c>
      <c r="C201" s="14">
        <v>103.56824213030747</v>
      </c>
      <c r="D201" s="2">
        <v>24888</v>
      </c>
      <c r="E201" s="14">
        <v>85.720190121926024</v>
      </c>
      <c r="F201" s="15">
        <f t="shared" si="8"/>
        <v>156199</v>
      </c>
      <c r="G201" s="14">
        <v>107.1</v>
      </c>
      <c r="H201" s="9"/>
    </row>
    <row r="202" spans="1:8" s="6" customFormat="1" ht="25.5" x14ac:dyDescent="0.2">
      <c r="A202" s="13" t="s">
        <v>9</v>
      </c>
      <c r="B202" s="2">
        <v>10630</v>
      </c>
      <c r="C202" s="14">
        <v>130.8952099495136</v>
      </c>
      <c r="D202" s="2">
        <v>-699</v>
      </c>
      <c r="E202" s="14" t="s">
        <v>3</v>
      </c>
      <c r="F202" s="15">
        <f t="shared" si="8"/>
        <v>11329</v>
      </c>
      <c r="G202" s="14">
        <v>105.71055332649063</v>
      </c>
      <c r="H202" s="9"/>
    </row>
    <row r="203" spans="1:8" s="6" customFormat="1" ht="25.5" x14ac:dyDescent="0.2">
      <c r="A203" s="13" t="s">
        <v>12</v>
      </c>
      <c r="B203" s="2">
        <v>6453</v>
      </c>
      <c r="C203" s="14">
        <v>117.86301369863014</v>
      </c>
      <c r="D203" s="2">
        <v>6097</v>
      </c>
      <c r="E203" s="14">
        <v>120.61325420375866</v>
      </c>
      <c r="F203" s="15">
        <f t="shared" si="8"/>
        <v>356</v>
      </c>
      <c r="G203" s="14">
        <v>84.8</v>
      </c>
      <c r="H203" s="9"/>
    </row>
    <row r="204" spans="1:8" s="6" customFormat="1" ht="25.5" x14ac:dyDescent="0.2">
      <c r="A204" s="13" t="s">
        <v>13</v>
      </c>
      <c r="B204" s="2">
        <v>2633</v>
      </c>
      <c r="C204" s="14" t="s">
        <v>60</v>
      </c>
      <c r="D204" s="2">
        <v>2633</v>
      </c>
      <c r="E204" s="14" t="s">
        <v>60</v>
      </c>
      <c r="F204" s="14" t="s">
        <v>3</v>
      </c>
      <c r="G204" s="14" t="s">
        <v>3</v>
      </c>
      <c r="H204" s="9"/>
    </row>
    <row r="205" spans="1:8" ht="15.75" x14ac:dyDescent="0.25">
      <c r="A205" s="20" t="s">
        <v>82</v>
      </c>
      <c r="B205" s="20"/>
      <c r="C205" s="20"/>
      <c r="D205" s="20"/>
      <c r="E205" s="20"/>
      <c r="F205" s="20"/>
      <c r="G205" s="20"/>
      <c r="H205" s="20"/>
    </row>
    <row r="206" spans="1:8" s="6" customFormat="1" x14ac:dyDescent="0.2">
      <c r="A206" s="4" t="s">
        <v>31</v>
      </c>
      <c r="B206" s="5">
        <v>7914136</v>
      </c>
      <c r="C206" s="9">
        <v>101.16599669100583</v>
      </c>
      <c r="D206" s="5">
        <v>3496717</v>
      </c>
      <c r="E206" s="9">
        <v>107.51867584815793</v>
      </c>
      <c r="F206" s="10">
        <f t="shared" si="8"/>
        <v>4417419</v>
      </c>
      <c r="G206" s="9">
        <v>96.645893890817348</v>
      </c>
      <c r="H206" s="9"/>
    </row>
    <row r="207" spans="1:8" s="6" customFormat="1" ht="25.5" x14ac:dyDescent="0.2">
      <c r="A207" s="13" t="s">
        <v>0</v>
      </c>
      <c r="B207" s="2">
        <v>1313026</v>
      </c>
      <c r="C207" s="14">
        <v>114.71814231932251</v>
      </c>
      <c r="D207" s="2">
        <v>670957</v>
      </c>
      <c r="E207" s="14">
        <v>116.87598854507068</v>
      </c>
      <c r="F207" s="15">
        <f t="shared" si="8"/>
        <v>642069</v>
      </c>
      <c r="G207" s="14">
        <v>112.54673605718584</v>
      </c>
      <c r="H207" s="9"/>
    </row>
    <row r="208" spans="1:8" s="6" customFormat="1" x14ac:dyDescent="0.2">
      <c r="A208" s="13" t="s">
        <v>1</v>
      </c>
      <c r="B208" s="2">
        <v>10107</v>
      </c>
      <c r="C208" s="14">
        <v>109.39495616408703</v>
      </c>
      <c r="D208" s="2">
        <v>4784</v>
      </c>
      <c r="E208" s="14">
        <v>115.8073105785524</v>
      </c>
      <c r="F208" s="15">
        <f t="shared" si="8"/>
        <v>5323</v>
      </c>
      <c r="G208" s="14">
        <v>104.2</v>
      </c>
      <c r="H208" s="9"/>
    </row>
    <row r="209" spans="1:8" s="6" customFormat="1" x14ac:dyDescent="0.2">
      <c r="A209" s="13" t="s">
        <v>2</v>
      </c>
      <c r="B209" s="2">
        <v>2041117</v>
      </c>
      <c r="C209" s="14">
        <v>80.130281778609699</v>
      </c>
      <c r="D209" s="2">
        <v>788139</v>
      </c>
      <c r="E209" s="14">
        <v>114.78983910409806</v>
      </c>
      <c r="F209" s="15">
        <f t="shared" si="8"/>
        <v>1252978</v>
      </c>
      <c r="G209" s="14">
        <v>67.340694540363472</v>
      </c>
      <c r="H209" s="9"/>
    </row>
    <row r="210" spans="1:8" s="6" customFormat="1" ht="38.25" x14ac:dyDescent="0.2">
      <c r="A210" s="13" t="s">
        <v>4</v>
      </c>
      <c r="B210" s="2">
        <v>78854</v>
      </c>
      <c r="C210" s="14">
        <v>116.64965458068906</v>
      </c>
      <c r="D210" s="2">
        <v>13517</v>
      </c>
      <c r="E210" s="14">
        <v>65.227042416638511</v>
      </c>
      <c r="F210" s="15">
        <f t="shared" ref="F210:F227" si="9">B210-D210</f>
        <v>65337</v>
      </c>
      <c r="G210" s="14">
        <v>139.38262650396791</v>
      </c>
      <c r="H210" s="9"/>
    </row>
    <row r="211" spans="1:8" s="6" customFormat="1" ht="51" x14ac:dyDescent="0.2">
      <c r="A211" s="13" t="s">
        <v>5</v>
      </c>
      <c r="B211" s="2">
        <v>117293</v>
      </c>
      <c r="C211" s="14">
        <v>76.984116566027822</v>
      </c>
      <c r="D211" s="2">
        <v>81132</v>
      </c>
      <c r="E211" s="14">
        <v>124.27356973271043</v>
      </c>
      <c r="F211" s="15">
        <f t="shared" si="9"/>
        <v>36161</v>
      </c>
      <c r="G211" s="14">
        <v>41.528567327016944</v>
      </c>
      <c r="H211" s="9"/>
    </row>
    <row r="212" spans="1:8" s="6" customFormat="1" x14ac:dyDescent="0.2">
      <c r="A212" s="13" t="s">
        <v>6</v>
      </c>
      <c r="B212" s="2">
        <v>960471</v>
      </c>
      <c r="C212" s="14">
        <v>107.77991361636374</v>
      </c>
      <c r="D212" s="2">
        <v>403038</v>
      </c>
      <c r="E212" s="14">
        <v>113.2196000325862</v>
      </c>
      <c r="F212" s="15">
        <f t="shared" si="9"/>
        <v>557433</v>
      </c>
      <c r="G212" s="14">
        <v>104.16154360735628</v>
      </c>
      <c r="H212" s="9"/>
    </row>
    <row r="213" spans="1:8" s="6" customFormat="1" ht="38.25" x14ac:dyDescent="0.2">
      <c r="A213" s="13" t="s">
        <v>7</v>
      </c>
      <c r="B213" s="2">
        <v>2014690</v>
      </c>
      <c r="C213" s="14">
        <v>118.67550714342094</v>
      </c>
      <c r="D213" s="2">
        <v>810190</v>
      </c>
      <c r="E213" s="14">
        <v>97.897273052421966</v>
      </c>
      <c r="F213" s="15">
        <f t="shared" si="9"/>
        <v>1204500</v>
      </c>
      <c r="G213" s="14">
        <v>138.43968305415527</v>
      </c>
      <c r="H213" s="9"/>
    </row>
    <row r="214" spans="1:8" s="6" customFormat="1" x14ac:dyDescent="0.2">
      <c r="A214" s="13" t="s">
        <v>8</v>
      </c>
      <c r="B214" s="2">
        <v>166586</v>
      </c>
      <c r="C214" s="14">
        <v>94.67803353225348</v>
      </c>
      <c r="D214" s="2">
        <v>92559</v>
      </c>
      <c r="E214" s="14">
        <v>116.21737001368608</v>
      </c>
      <c r="F214" s="15">
        <f t="shared" si="9"/>
        <v>74027</v>
      </c>
      <c r="G214" s="14">
        <v>76.865648395236065</v>
      </c>
      <c r="H214" s="9"/>
    </row>
    <row r="215" spans="1:8" s="6" customFormat="1" ht="25.5" x14ac:dyDescent="0.2">
      <c r="A215" s="13" t="s">
        <v>9</v>
      </c>
      <c r="B215" s="2">
        <v>96161</v>
      </c>
      <c r="C215" s="14">
        <v>119.68361835063351</v>
      </c>
      <c r="D215" s="2">
        <v>33932</v>
      </c>
      <c r="E215" s="14">
        <v>145.86252847870009</v>
      </c>
      <c r="F215" s="15">
        <f t="shared" si="9"/>
        <v>62229</v>
      </c>
      <c r="G215" s="14">
        <v>109.01494315295272</v>
      </c>
      <c r="H215" s="9"/>
    </row>
    <row r="216" spans="1:8" s="6" customFormat="1" ht="25.5" x14ac:dyDescent="0.2">
      <c r="A216" s="13" t="s">
        <v>10</v>
      </c>
      <c r="B216" s="2">
        <v>40379</v>
      </c>
      <c r="C216" s="14">
        <v>99.637269900804426</v>
      </c>
      <c r="D216" s="2">
        <v>35137</v>
      </c>
      <c r="E216" s="14">
        <v>104.83649600190954</v>
      </c>
      <c r="F216" s="15">
        <f t="shared" si="9"/>
        <v>5242</v>
      </c>
      <c r="G216" s="14">
        <v>74.778887303851633</v>
      </c>
      <c r="H216" s="9"/>
    </row>
    <row r="217" spans="1:8" s="6" customFormat="1" ht="15" customHeight="1" x14ac:dyDescent="0.2">
      <c r="A217" s="13" t="s">
        <v>11</v>
      </c>
      <c r="B217" s="2" t="s">
        <v>83</v>
      </c>
      <c r="C217" s="14" t="s">
        <v>3</v>
      </c>
      <c r="D217" s="2" t="s">
        <v>83</v>
      </c>
      <c r="E217" s="14" t="s">
        <v>3</v>
      </c>
      <c r="F217" s="14" t="s">
        <v>3</v>
      </c>
      <c r="G217" s="14" t="s">
        <v>3</v>
      </c>
      <c r="H217" s="9"/>
    </row>
    <row r="218" spans="1:8" s="6" customFormat="1" ht="25.5" x14ac:dyDescent="0.2">
      <c r="A218" s="13" t="s">
        <v>12</v>
      </c>
      <c r="B218" s="2">
        <v>567084</v>
      </c>
      <c r="C218" s="14">
        <v>103.72646608537235</v>
      </c>
      <c r="D218" s="2">
        <v>237522</v>
      </c>
      <c r="E218" s="14">
        <v>85.094293657390168</v>
      </c>
      <c r="F218" s="15">
        <f t="shared" si="9"/>
        <v>329562</v>
      </c>
      <c r="G218" s="14">
        <v>123.16253274684865</v>
      </c>
      <c r="H218" s="9"/>
    </row>
    <row r="219" spans="1:8" s="6" customFormat="1" ht="25.5" x14ac:dyDescent="0.2">
      <c r="A219" s="13" t="s">
        <v>13</v>
      </c>
      <c r="B219" s="2">
        <v>241945</v>
      </c>
      <c r="C219" s="14">
        <v>114.19772024638331</v>
      </c>
      <c r="D219" s="2">
        <v>178504</v>
      </c>
      <c r="E219" s="14">
        <v>115.48275237429806</v>
      </c>
      <c r="F219" s="15">
        <f t="shared" si="9"/>
        <v>63441</v>
      </c>
      <c r="G219" s="14">
        <v>110.73080481036077</v>
      </c>
      <c r="H219" s="9"/>
    </row>
    <row r="220" spans="1:8" s="6" customFormat="1" ht="38.25" x14ac:dyDescent="0.2">
      <c r="A220" s="13" t="s">
        <v>14</v>
      </c>
      <c r="B220" s="2">
        <v>139578</v>
      </c>
      <c r="C220" s="14">
        <v>102.5020011603058</v>
      </c>
      <c r="D220" s="2">
        <v>59504</v>
      </c>
      <c r="E220" s="14">
        <v>84.562365881734337</v>
      </c>
      <c r="F220" s="15">
        <f t="shared" si="9"/>
        <v>80074</v>
      </c>
      <c r="G220" s="14">
        <v>121.68561181691082</v>
      </c>
      <c r="H220" s="9"/>
    </row>
    <row r="221" spans="1:8" s="6" customFormat="1" x14ac:dyDescent="0.2">
      <c r="A221" s="13" t="s">
        <v>15</v>
      </c>
      <c r="B221" s="2">
        <v>4100</v>
      </c>
      <c r="C221" s="14">
        <v>106.99373695198331</v>
      </c>
      <c r="D221" s="2">
        <v>4088</v>
      </c>
      <c r="E221" s="14">
        <v>107.72068511198947</v>
      </c>
      <c r="F221" s="15">
        <f t="shared" si="9"/>
        <v>12</v>
      </c>
      <c r="G221" s="14">
        <v>32.4</v>
      </c>
      <c r="H221" s="9"/>
    </row>
    <row r="222" spans="1:8" s="6" customFormat="1" ht="28.5" customHeight="1" x14ac:dyDescent="0.2">
      <c r="A222" s="13" t="s">
        <v>16</v>
      </c>
      <c r="B222" s="2">
        <v>95729</v>
      </c>
      <c r="C222" s="14">
        <v>101.23518152303804</v>
      </c>
      <c r="D222" s="2">
        <v>77970</v>
      </c>
      <c r="E222" s="14">
        <v>110.59888223779397</v>
      </c>
      <c r="F222" s="15">
        <f t="shared" si="9"/>
        <v>17759</v>
      </c>
      <c r="G222" s="14">
        <v>73.80210281344803</v>
      </c>
      <c r="H222" s="9"/>
    </row>
    <row r="223" spans="1:8" s="6" customFormat="1" ht="38.25" x14ac:dyDescent="0.2">
      <c r="A223" s="13" t="s">
        <v>17</v>
      </c>
      <c r="B223" s="2">
        <v>8814</v>
      </c>
      <c r="C223" s="14">
        <v>143.73776908023484</v>
      </c>
      <c r="D223" s="2">
        <v>-3928</v>
      </c>
      <c r="E223" s="14" t="s">
        <v>3</v>
      </c>
      <c r="F223" s="15">
        <f t="shared" si="9"/>
        <v>12742</v>
      </c>
      <c r="G223" s="14">
        <v>130.45971127265281</v>
      </c>
      <c r="H223" s="9"/>
    </row>
    <row r="224" spans="1:8" s="6" customFormat="1" x14ac:dyDescent="0.2">
      <c r="A224" s="13" t="s">
        <v>18</v>
      </c>
      <c r="B224" s="2">
        <v>15963</v>
      </c>
      <c r="C224" s="14">
        <v>101.79835469676679</v>
      </c>
      <c r="D224" s="2">
        <v>9258</v>
      </c>
      <c r="E224" s="14">
        <v>142.25568531038721</v>
      </c>
      <c r="F224" s="15">
        <f t="shared" si="9"/>
        <v>6705</v>
      </c>
      <c r="G224" s="14">
        <v>73.094952578218681</v>
      </c>
      <c r="H224" s="9"/>
    </row>
    <row r="225" spans="1:8" ht="15.75" x14ac:dyDescent="0.25">
      <c r="A225" s="18" t="s">
        <v>84</v>
      </c>
      <c r="B225" s="19"/>
      <c r="C225" s="19"/>
      <c r="D225" s="19"/>
      <c r="E225" s="19"/>
      <c r="F225" s="19"/>
      <c r="G225" s="19"/>
      <c r="H225" s="19"/>
    </row>
    <row r="226" spans="1:8" s="6" customFormat="1" x14ac:dyDescent="0.2">
      <c r="A226" s="4" t="s">
        <v>31</v>
      </c>
      <c r="B226" s="5">
        <v>5767804</v>
      </c>
      <c r="C226" s="9">
        <v>108.82275363374315</v>
      </c>
      <c r="D226" s="5">
        <v>2611779</v>
      </c>
      <c r="E226" s="9">
        <v>105.65483221628548</v>
      </c>
      <c r="F226" s="10">
        <f t="shared" si="9"/>
        <v>3156025</v>
      </c>
      <c r="G226" s="9">
        <v>111.59168938437658</v>
      </c>
      <c r="H226" s="9"/>
    </row>
    <row r="227" spans="1:8" s="6" customFormat="1" ht="25.5" x14ac:dyDescent="0.2">
      <c r="A227" s="13" t="s">
        <v>0</v>
      </c>
      <c r="B227" s="2">
        <v>437873</v>
      </c>
      <c r="C227" s="14">
        <v>103.78154048891017</v>
      </c>
      <c r="D227" s="2">
        <v>187246</v>
      </c>
      <c r="E227" s="14">
        <v>105.7355341099673</v>
      </c>
      <c r="F227" s="15">
        <f t="shared" si="9"/>
        <v>250627</v>
      </c>
      <c r="G227" s="14">
        <v>102.3681835076727</v>
      </c>
      <c r="H227" s="9"/>
    </row>
    <row r="228" spans="1:8" s="6" customFormat="1" x14ac:dyDescent="0.2">
      <c r="A228" s="13" t="s">
        <v>1</v>
      </c>
      <c r="B228" s="2">
        <v>10107</v>
      </c>
      <c r="C228" s="14">
        <v>109.39495616408703</v>
      </c>
      <c r="D228" s="2">
        <v>4784</v>
      </c>
      <c r="E228" s="14">
        <v>115.8073105785524</v>
      </c>
      <c r="F228" s="15">
        <f t="shared" ref="F228:F246" si="10">B228-D228</f>
        <v>5323</v>
      </c>
      <c r="G228" s="14">
        <v>104.2</v>
      </c>
      <c r="H228" s="9"/>
    </row>
    <row r="229" spans="1:8" s="6" customFormat="1" x14ac:dyDescent="0.2">
      <c r="A229" s="13" t="s">
        <v>2</v>
      </c>
      <c r="B229" s="2">
        <v>1341857</v>
      </c>
      <c r="C229" s="14">
        <v>111.60221132325923</v>
      </c>
      <c r="D229" s="2">
        <v>543281</v>
      </c>
      <c r="E229" s="14">
        <v>117.02740428318477</v>
      </c>
      <c r="F229" s="15">
        <f t="shared" si="10"/>
        <v>798576</v>
      </c>
      <c r="G229" s="14">
        <v>108.19009839823444</v>
      </c>
      <c r="H229" s="9"/>
    </row>
    <row r="230" spans="1:8" s="6" customFormat="1" ht="51" x14ac:dyDescent="0.2">
      <c r="A230" s="13" t="s">
        <v>5</v>
      </c>
      <c r="B230" s="2">
        <v>84216</v>
      </c>
      <c r="C230" s="14">
        <v>71.775203906829276</v>
      </c>
      <c r="D230" s="2">
        <v>76922</v>
      </c>
      <c r="E230" s="14">
        <v>121.5427885223107</v>
      </c>
      <c r="F230" s="15">
        <f t="shared" si="10"/>
        <v>7294</v>
      </c>
      <c r="G230" s="14">
        <v>13.496160606901656</v>
      </c>
      <c r="H230" s="9"/>
    </row>
    <row r="231" spans="1:8" s="6" customFormat="1" x14ac:dyDescent="0.2">
      <c r="A231" s="13" t="s">
        <v>6</v>
      </c>
      <c r="B231" s="2">
        <v>940878</v>
      </c>
      <c r="C231" s="14">
        <v>108.2146862114773</v>
      </c>
      <c r="D231" s="2">
        <v>383938</v>
      </c>
      <c r="E231" s="14">
        <v>113.46020863500695</v>
      </c>
      <c r="F231" s="15">
        <f t="shared" si="10"/>
        <v>556940</v>
      </c>
      <c r="G231" s="14">
        <v>104.87228493687213</v>
      </c>
      <c r="H231" s="9"/>
    </row>
    <row r="232" spans="1:8" s="6" customFormat="1" ht="38.25" x14ac:dyDescent="0.2">
      <c r="A232" s="13" t="s">
        <v>7</v>
      </c>
      <c r="B232" s="2">
        <v>1729693</v>
      </c>
      <c r="C232" s="14">
        <v>115.86647669230248</v>
      </c>
      <c r="D232" s="2">
        <v>730704</v>
      </c>
      <c r="E232" s="14">
        <v>98.303146571382058</v>
      </c>
      <c r="F232" s="15">
        <f t="shared" si="10"/>
        <v>998989</v>
      </c>
      <c r="G232" s="14">
        <v>133.284546293875</v>
      </c>
      <c r="H232" s="9"/>
    </row>
    <row r="233" spans="1:8" s="6" customFormat="1" x14ac:dyDescent="0.2">
      <c r="A233" s="13" t="s">
        <v>8</v>
      </c>
      <c r="B233" s="2">
        <v>166127</v>
      </c>
      <c r="C233" s="14">
        <v>94.417163967036089</v>
      </c>
      <c r="D233" s="2">
        <v>92761</v>
      </c>
      <c r="E233" s="14">
        <v>116.47100184573659</v>
      </c>
      <c r="F233" s="15">
        <f t="shared" si="10"/>
        <v>73366</v>
      </c>
      <c r="G233" s="14">
        <v>76.179301608398148</v>
      </c>
      <c r="H233" s="9"/>
    </row>
    <row r="234" spans="1:8" s="6" customFormat="1" ht="25.5" x14ac:dyDescent="0.2">
      <c r="A234" s="13" t="s">
        <v>9</v>
      </c>
      <c r="B234" s="2">
        <v>94934</v>
      </c>
      <c r="C234" s="14">
        <v>119.52659741894868</v>
      </c>
      <c r="D234" s="2">
        <v>33432</v>
      </c>
      <c r="E234" s="14">
        <v>146.93447017975652</v>
      </c>
      <c r="F234" s="15">
        <f t="shared" si="10"/>
        <v>61502</v>
      </c>
      <c r="G234" s="14">
        <v>108.52272727272727</v>
      </c>
      <c r="H234" s="9"/>
    </row>
    <row r="235" spans="1:8" s="6" customFormat="1" ht="25.5" x14ac:dyDescent="0.2">
      <c r="A235" s="13" t="s">
        <v>10</v>
      </c>
      <c r="B235" s="2">
        <v>40133</v>
      </c>
      <c r="C235" s="14">
        <v>99.030252183783247</v>
      </c>
      <c r="D235" s="2">
        <v>35176</v>
      </c>
      <c r="E235" s="14">
        <v>104.95285833631698</v>
      </c>
      <c r="F235" s="15">
        <f t="shared" si="10"/>
        <v>4957</v>
      </c>
      <c r="G235" s="14">
        <v>70.713266761768907</v>
      </c>
      <c r="H235" s="9"/>
    </row>
    <row r="236" spans="1:8" s="6" customFormat="1" ht="15.75" customHeight="1" x14ac:dyDescent="0.2">
      <c r="A236" s="13" t="s">
        <v>11</v>
      </c>
      <c r="B236" s="2" t="s">
        <v>83</v>
      </c>
      <c r="C236" s="14" t="s">
        <v>3</v>
      </c>
      <c r="D236" s="2" t="s">
        <v>83</v>
      </c>
      <c r="E236" s="14" t="s">
        <v>3</v>
      </c>
      <c r="F236" s="14" t="s">
        <v>3</v>
      </c>
      <c r="G236" s="14" t="s">
        <v>3</v>
      </c>
      <c r="H236" s="9"/>
    </row>
    <row r="237" spans="1:8" s="6" customFormat="1" ht="25.5" x14ac:dyDescent="0.2">
      <c r="A237" s="13" t="s">
        <v>12</v>
      </c>
      <c r="B237" s="2">
        <v>430673</v>
      </c>
      <c r="C237" s="14">
        <v>99.589546026343058</v>
      </c>
      <c r="D237" s="2">
        <v>201835</v>
      </c>
      <c r="E237" s="14">
        <v>81.662337452156109</v>
      </c>
      <c r="F237" s="15">
        <f t="shared" si="10"/>
        <v>228838</v>
      </c>
      <c r="G237" s="14">
        <v>123.50261751848454</v>
      </c>
      <c r="H237" s="9"/>
    </row>
    <row r="238" spans="1:8" s="6" customFormat="1" ht="25.5" x14ac:dyDescent="0.2">
      <c r="A238" s="13" t="s">
        <v>13</v>
      </c>
      <c r="B238" s="2">
        <v>241540</v>
      </c>
      <c r="C238" s="14">
        <v>114.03562610062745</v>
      </c>
      <c r="D238" s="2">
        <v>178467</v>
      </c>
      <c r="E238" s="14">
        <v>115.49468043799021</v>
      </c>
      <c r="F238" s="15">
        <f t="shared" si="10"/>
        <v>63073</v>
      </c>
      <c r="G238" s="14">
        <v>110.10002269275752</v>
      </c>
      <c r="H238" s="9"/>
    </row>
    <row r="239" spans="1:8" s="6" customFormat="1" ht="38.25" x14ac:dyDescent="0.2">
      <c r="A239" s="13" t="s">
        <v>14</v>
      </c>
      <c r="B239" s="2">
        <v>126045</v>
      </c>
      <c r="C239" s="14">
        <v>99.200384067495136</v>
      </c>
      <c r="D239" s="2">
        <v>54985</v>
      </c>
      <c r="E239" s="14">
        <v>83.017529026316183</v>
      </c>
      <c r="F239" s="15">
        <f t="shared" si="10"/>
        <v>71060</v>
      </c>
      <c r="G239" s="14">
        <v>116.8212007628066</v>
      </c>
      <c r="H239" s="9"/>
    </row>
    <row r="240" spans="1:8" s="6" customFormat="1" x14ac:dyDescent="0.2">
      <c r="A240" s="13" t="s">
        <v>15</v>
      </c>
      <c r="B240" s="2">
        <v>4100</v>
      </c>
      <c r="C240" s="14">
        <v>106.99373695198331</v>
      </c>
      <c r="D240" s="2">
        <v>4088</v>
      </c>
      <c r="E240" s="14">
        <v>107.72068511198947</v>
      </c>
      <c r="F240" s="15">
        <f t="shared" si="10"/>
        <v>12</v>
      </c>
      <c r="G240" s="14">
        <v>32.4</v>
      </c>
      <c r="H240" s="9"/>
    </row>
    <row r="241" spans="1:8" s="6" customFormat="1" ht="24" customHeight="1" x14ac:dyDescent="0.2">
      <c r="A241" s="13" t="s">
        <v>16</v>
      </c>
      <c r="B241" s="2">
        <v>95729</v>
      </c>
      <c r="C241" s="14">
        <v>101.23518152303804</v>
      </c>
      <c r="D241" s="2">
        <v>77970</v>
      </c>
      <c r="E241" s="14">
        <v>110.59888223779397</v>
      </c>
      <c r="F241" s="15">
        <f t="shared" si="10"/>
        <v>17759</v>
      </c>
      <c r="G241" s="14">
        <v>73.80210281344803</v>
      </c>
      <c r="H241" s="9"/>
    </row>
    <row r="242" spans="1:8" s="6" customFormat="1" ht="38.25" x14ac:dyDescent="0.2">
      <c r="A242" s="13" t="s">
        <v>17</v>
      </c>
      <c r="B242" s="2">
        <v>5952</v>
      </c>
      <c r="C242" s="14">
        <v>135.088515660463</v>
      </c>
      <c r="D242" s="2">
        <v>-3497</v>
      </c>
      <c r="E242" s="14" t="s">
        <v>3</v>
      </c>
      <c r="F242" s="15">
        <f t="shared" si="10"/>
        <v>9449</v>
      </c>
      <c r="G242" s="14">
        <v>123.48405645582854</v>
      </c>
      <c r="H242" s="9"/>
    </row>
    <row r="243" spans="1:8" s="6" customFormat="1" x14ac:dyDescent="0.2">
      <c r="A243" s="13" t="s">
        <v>18</v>
      </c>
      <c r="B243" s="2">
        <v>15708</v>
      </c>
      <c r="C243" s="14">
        <v>100.17218289649894</v>
      </c>
      <c r="D243" s="2">
        <v>9273</v>
      </c>
      <c r="E243" s="14">
        <v>142.48617086662568</v>
      </c>
      <c r="F243" s="15">
        <f t="shared" si="10"/>
        <v>6435</v>
      </c>
      <c r="G243" s="14">
        <v>70.151531669028671</v>
      </c>
      <c r="H243" s="9"/>
    </row>
    <row r="244" spans="1:8" ht="15.75" x14ac:dyDescent="0.25">
      <c r="A244" s="18" t="s">
        <v>85</v>
      </c>
      <c r="B244" s="19"/>
      <c r="C244" s="19"/>
      <c r="D244" s="19"/>
      <c r="E244" s="19"/>
      <c r="F244" s="19"/>
      <c r="G244" s="19"/>
      <c r="H244" s="19"/>
    </row>
    <row r="245" spans="1:8" s="6" customFormat="1" x14ac:dyDescent="0.2">
      <c r="A245" s="4" t="s">
        <v>31</v>
      </c>
      <c r="B245" s="5">
        <v>244940</v>
      </c>
      <c r="C245" s="9">
        <v>106.58369957791218</v>
      </c>
      <c r="D245" s="5">
        <v>75023</v>
      </c>
      <c r="E245" s="9">
        <v>99.531681171725751</v>
      </c>
      <c r="F245" s="10">
        <f t="shared" si="10"/>
        <v>169917</v>
      </c>
      <c r="G245" s="9">
        <v>110.02564202183459</v>
      </c>
      <c r="H245" s="9"/>
    </row>
    <row r="246" spans="1:8" s="6" customFormat="1" ht="38.25" x14ac:dyDescent="0.2">
      <c r="A246" s="13" t="s">
        <v>4</v>
      </c>
      <c r="B246" s="2">
        <v>44375</v>
      </c>
      <c r="C246" s="14">
        <v>105.63212644909423</v>
      </c>
      <c r="D246" s="2">
        <v>5921</v>
      </c>
      <c r="E246" s="14">
        <v>38.974460242232759</v>
      </c>
      <c r="F246" s="15">
        <f t="shared" si="10"/>
        <v>38454</v>
      </c>
      <c r="G246" s="14">
        <v>143.39411567289406</v>
      </c>
      <c r="H246" s="9"/>
    </row>
    <row r="247" spans="1:8" s="6" customFormat="1" ht="51" x14ac:dyDescent="0.2">
      <c r="A247" s="13" t="s">
        <v>5</v>
      </c>
      <c r="B247" s="2">
        <v>33077</v>
      </c>
      <c r="C247" s="14">
        <v>94.432866074742336</v>
      </c>
      <c r="D247" s="2">
        <v>4210</v>
      </c>
      <c r="E247" s="14" t="s">
        <v>86</v>
      </c>
      <c r="F247" s="15">
        <f t="shared" ref="F247:F280" si="11">B247-D247</f>
        <v>28867</v>
      </c>
      <c r="G247" s="14">
        <v>87.4</v>
      </c>
      <c r="H247" s="9"/>
    </row>
    <row r="248" spans="1:8" s="6" customFormat="1" x14ac:dyDescent="0.2">
      <c r="A248" s="13" t="s">
        <v>6</v>
      </c>
      <c r="B248" s="2">
        <v>772</v>
      </c>
      <c r="C248" s="14">
        <v>42.960489705063999</v>
      </c>
      <c r="D248" s="2">
        <v>753</v>
      </c>
      <c r="E248" s="14">
        <v>127.19594594594594</v>
      </c>
      <c r="F248" s="15">
        <f t="shared" si="11"/>
        <v>19</v>
      </c>
      <c r="G248" s="14">
        <v>1.6</v>
      </c>
      <c r="H248" s="9"/>
    </row>
    <row r="249" spans="1:8" s="6" customFormat="1" ht="38.25" x14ac:dyDescent="0.2">
      <c r="A249" s="13" t="s">
        <v>7</v>
      </c>
      <c r="B249" s="2">
        <v>116922</v>
      </c>
      <c r="C249" s="14">
        <v>112.32239780969306</v>
      </c>
      <c r="D249" s="2">
        <v>40502</v>
      </c>
      <c r="E249" s="14">
        <v>113.45733654546473</v>
      </c>
      <c r="F249" s="15">
        <f t="shared" si="11"/>
        <v>76420</v>
      </c>
      <c r="G249" s="14">
        <v>111.7300466394725</v>
      </c>
      <c r="H249" s="9"/>
    </row>
    <row r="250" spans="1:8" s="6" customFormat="1" ht="25.5" x14ac:dyDescent="0.2">
      <c r="A250" s="13" t="s">
        <v>9</v>
      </c>
      <c r="B250" s="2">
        <v>1227</v>
      </c>
      <c r="C250" s="14">
        <v>133.22475570032572</v>
      </c>
      <c r="D250" s="2">
        <v>500</v>
      </c>
      <c r="E250" s="14">
        <v>98.039215686274503</v>
      </c>
      <c r="F250" s="15">
        <f t="shared" si="11"/>
        <v>727</v>
      </c>
      <c r="G250" s="14">
        <v>176.9</v>
      </c>
      <c r="H250" s="9"/>
    </row>
    <row r="251" spans="1:8" s="6" customFormat="1" ht="25.5" x14ac:dyDescent="0.2">
      <c r="A251" s="13" t="s">
        <v>12</v>
      </c>
      <c r="B251" s="2">
        <v>45601</v>
      </c>
      <c r="C251" s="14">
        <v>102.94841404221695</v>
      </c>
      <c r="D251" s="2">
        <v>23734</v>
      </c>
      <c r="E251" s="14">
        <v>108.69206814434878</v>
      </c>
      <c r="F251" s="15">
        <f t="shared" si="11"/>
        <v>21867</v>
      </c>
      <c r="G251" s="14">
        <v>97.364085667215818</v>
      </c>
      <c r="H251" s="9"/>
    </row>
    <row r="252" spans="1:8" s="6" customFormat="1" ht="38.25" x14ac:dyDescent="0.2">
      <c r="A252" s="13" t="s">
        <v>17</v>
      </c>
      <c r="B252" s="2">
        <v>2711</v>
      </c>
      <c r="C252" s="14">
        <v>162.72509003601442</v>
      </c>
      <c r="D252" s="2">
        <v>-582</v>
      </c>
      <c r="E252" s="14" t="s">
        <v>3</v>
      </c>
      <c r="F252" s="15">
        <f t="shared" si="11"/>
        <v>3293</v>
      </c>
      <c r="G252" s="14">
        <v>155.69999999999999</v>
      </c>
      <c r="H252" s="9"/>
    </row>
    <row r="253" spans="1:8" s="6" customFormat="1" x14ac:dyDescent="0.2">
      <c r="A253" s="13" t="s">
        <v>18</v>
      </c>
      <c r="B253" s="2">
        <v>255</v>
      </c>
      <c r="C253" s="14" t="s">
        <v>3</v>
      </c>
      <c r="D253" s="2">
        <v>-15</v>
      </c>
      <c r="E253" s="14" t="s">
        <v>3</v>
      </c>
      <c r="F253" s="15">
        <f t="shared" si="11"/>
        <v>270</v>
      </c>
      <c r="G253" s="14" t="s">
        <v>3</v>
      </c>
      <c r="H253" s="9"/>
    </row>
    <row r="254" spans="1:8" ht="15.75" x14ac:dyDescent="0.25">
      <c r="A254" s="18" t="s">
        <v>87</v>
      </c>
      <c r="B254" s="19"/>
      <c r="C254" s="19"/>
      <c r="D254" s="19"/>
      <c r="E254" s="19"/>
      <c r="F254" s="19"/>
      <c r="G254" s="19"/>
      <c r="H254" s="19"/>
    </row>
    <row r="255" spans="1:8" s="6" customFormat="1" x14ac:dyDescent="0.2">
      <c r="A255" s="4" t="s">
        <v>31</v>
      </c>
      <c r="B255" s="5">
        <v>16754</v>
      </c>
      <c r="C255" s="9">
        <v>96.281822883742322</v>
      </c>
      <c r="D255" s="5">
        <v>9386</v>
      </c>
      <c r="E255" s="9">
        <v>103.54109211252069</v>
      </c>
      <c r="F255" s="10">
        <f t="shared" si="11"/>
        <v>7368</v>
      </c>
      <c r="G255" s="9">
        <v>88.4</v>
      </c>
      <c r="H255" s="9"/>
    </row>
    <row r="256" spans="1:8" s="6" customFormat="1" ht="38.25" x14ac:dyDescent="0.2">
      <c r="A256" s="13" t="s">
        <v>7</v>
      </c>
      <c r="B256" s="2">
        <v>16295</v>
      </c>
      <c r="C256" s="14">
        <v>93.644043445778976</v>
      </c>
      <c r="D256" s="2">
        <v>9588</v>
      </c>
      <c r="E256" s="14">
        <v>105.76944291230006</v>
      </c>
      <c r="F256" s="15">
        <f t="shared" si="11"/>
        <v>6707</v>
      </c>
      <c r="G256" s="14">
        <v>80.5</v>
      </c>
      <c r="H256" s="9"/>
    </row>
    <row r="257" spans="1:8" s="6" customFormat="1" x14ac:dyDescent="0.2">
      <c r="A257" s="13" t="s">
        <v>8</v>
      </c>
      <c r="B257" s="2">
        <v>459</v>
      </c>
      <c r="C257" s="14" t="s">
        <v>3</v>
      </c>
      <c r="D257" s="2">
        <v>-202</v>
      </c>
      <c r="E257" s="14" t="s">
        <v>3</v>
      </c>
      <c r="F257" s="15">
        <f t="shared" si="11"/>
        <v>661</v>
      </c>
      <c r="G257" s="14" t="s">
        <v>3</v>
      </c>
      <c r="H257" s="9"/>
    </row>
    <row r="258" spans="1:8" ht="15.75" x14ac:dyDescent="0.25">
      <c r="A258" s="18" t="s">
        <v>88</v>
      </c>
      <c r="B258" s="19"/>
      <c r="C258" s="19"/>
      <c r="D258" s="19"/>
      <c r="E258" s="19"/>
      <c r="F258" s="19"/>
      <c r="G258" s="19"/>
      <c r="H258" s="19"/>
    </row>
    <row r="259" spans="1:8" s="6" customFormat="1" x14ac:dyDescent="0.2">
      <c r="A259" s="4" t="s">
        <v>31</v>
      </c>
      <c r="B259" s="5">
        <v>19532</v>
      </c>
      <c r="C259" s="9">
        <v>118.80055957666809</v>
      </c>
      <c r="D259" s="5">
        <v>13502</v>
      </c>
      <c r="E259" s="9">
        <v>104.76412166356302</v>
      </c>
      <c r="F259" s="10">
        <f t="shared" si="11"/>
        <v>6030</v>
      </c>
      <c r="G259" s="9">
        <v>169.7</v>
      </c>
      <c r="H259" s="9"/>
    </row>
    <row r="260" spans="1:8" s="6" customFormat="1" ht="25.5" x14ac:dyDescent="0.2">
      <c r="A260" s="13" t="s">
        <v>0</v>
      </c>
      <c r="B260" s="2">
        <v>10788</v>
      </c>
      <c r="C260" s="14">
        <v>148.39064649243466</v>
      </c>
      <c r="D260" s="2">
        <v>6468</v>
      </c>
      <c r="E260" s="14">
        <v>167.73858921161826</v>
      </c>
      <c r="F260" s="15">
        <f t="shared" si="11"/>
        <v>4320</v>
      </c>
      <c r="G260" s="14">
        <v>126.5</v>
      </c>
      <c r="H260" s="9"/>
    </row>
    <row r="261" spans="1:8" s="6" customFormat="1" x14ac:dyDescent="0.2">
      <c r="A261" s="13" t="s">
        <v>2</v>
      </c>
      <c r="B261" s="2">
        <v>8744</v>
      </c>
      <c r="C261" s="14">
        <v>95.344019190927924</v>
      </c>
      <c r="D261" s="2">
        <v>7034</v>
      </c>
      <c r="E261" s="14">
        <v>77.878653675819308</v>
      </c>
      <c r="F261" s="15">
        <f t="shared" si="11"/>
        <v>1710</v>
      </c>
      <c r="G261" s="14" t="s">
        <v>89</v>
      </c>
      <c r="H261" s="9"/>
    </row>
    <row r="262" spans="1:8" ht="15.75" x14ac:dyDescent="0.25">
      <c r="A262" s="18" t="s">
        <v>90</v>
      </c>
      <c r="B262" s="19"/>
      <c r="C262" s="19"/>
      <c r="D262" s="19"/>
      <c r="E262" s="19"/>
      <c r="F262" s="19"/>
      <c r="G262" s="19"/>
      <c r="H262" s="19"/>
    </row>
    <row r="263" spans="1:8" s="6" customFormat="1" x14ac:dyDescent="0.2">
      <c r="A263" s="4" t="s">
        <v>31</v>
      </c>
      <c r="B263" s="5">
        <v>81414</v>
      </c>
      <c r="C263" s="9">
        <v>149.1098901098901</v>
      </c>
      <c r="D263" s="5">
        <v>28607</v>
      </c>
      <c r="E263" s="9">
        <v>114.75850449293968</v>
      </c>
      <c r="F263" s="10">
        <f t="shared" si="11"/>
        <v>52807</v>
      </c>
      <c r="G263" s="9">
        <v>178</v>
      </c>
      <c r="H263" s="9"/>
    </row>
    <row r="264" spans="1:8" s="6" customFormat="1" ht="25.5" x14ac:dyDescent="0.2">
      <c r="A264" s="13" t="s">
        <v>0</v>
      </c>
      <c r="B264" s="2">
        <v>12507</v>
      </c>
      <c r="C264" s="14">
        <v>99.984011511711572</v>
      </c>
      <c r="D264" s="2">
        <v>10507</v>
      </c>
      <c r="E264" s="14">
        <v>99.990483441187678</v>
      </c>
      <c r="F264" s="15">
        <f t="shared" si="11"/>
        <v>2000</v>
      </c>
      <c r="G264" s="14">
        <v>100</v>
      </c>
      <c r="H264" s="9"/>
    </row>
    <row r="265" spans="1:8" s="6" customFormat="1" ht="38.25" x14ac:dyDescent="0.2">
      <c r="A265" s="13" t="s">
        <v>7</v>
      </c>
      <c r="B265" s="2">
        <v>68907</v>
      </c>
      <c r="C265" s="14">
        <v>163.70958162077406</v>
      </c>
      <c r="D265" s="2">
        <v>18100</v>
      </c>
      <c r="E265" s="14">
        <v>125.52011095700418</v>
      </c>
      <c r="F265" s="15">
        <f t="shared" si="11"/>
        <v>50807</v>
      </c>
      <c r="G265" s="14">
        <v>183.6</v>
      </c>
      <c r="H265" s="9"/>
    </row>
    <row r="266" spans="1:8" ht="15.75" x14ac:dyDescent="0.25">
      <c r="A266" s="18" t="s">
        <v>91</v>
      </c>
      <c r="B266" s="19"/>
      <c r="C266" s="19"/>
      <c r="D266" s="19"/>
      <c r="E266" s="19"/>
      <c r="F266" s="19"/>
      <c r="G266" s="19"/>
      <c r="H266" s="19"/>
    </row>
    <row r="267" spans="1:8" s="6" customFormat="1" x14ac:dyDescent="0.2">
      <c r="A267" s="4" t="s">
        <v>31</v>
      </c>
      <c r="B267" s="5">
        <v>2337</v>
      </c>
      <c r="C267" s="9">
        <v>103.95907473309609</v>
      </c>
      <c r="D267" s="5">
        <v>-5143</v>
      </c>
      <c r="E267" s="9" t="s">
        <v>3</v>
      </c>
      <c r="F267" s="10">
        <f t="shared" si="11"/>
        <v>7480</v>
      </c>
      <c r="G267" s="9">
        <v>99.826504737755243</v>
      </c>
      <c r="H267" s="9"/>
    </row>
    <row r="268" spans="1:8" s="6" customFormat="1" ht="38.25" x14ac:dyDescent="0.2">
      <c r="A268" s="13" t="s">
        <v>4</v>
      </c>
      <c r="B268" s="2">
        <v>1088</v>
      </c>
      <c r="C268" s="14">
        <v>101.11524163568772</v>
      </c>
      <c r="D268" s="2">
        <v>-4895</v>
      </c>
      <c r="E268" s="14" t="s">
        <v>3</v>
      </c>
      <c r="F268" s="15">
        <f t="shared" si="11"/>
        <v>5983</v>
      </c>
      <c r="G268" s="14">
        <v>99.501080991185759</v>
      </c>
      <c r="H268" s="9"/>
    </row>
    <row r="269" spans="1:8" s="6" customFormat="1" ht="25.5" x14ac:dyDescent="0.2">
      <c r="A269" s="13" t="s">
        <v>12</v>
      </c>
      <c r="B269" s="2">
        <v>1249</v>
      </c>
      <c r="C269" s="14">
        <v>106.56996587030716</v>
      </c>
      <c r="D269" s="2">
        <v>-248</v>
      </c>
      <c r="E269" s="14" t="s">
        <v>3</v>
      </c>
      <c r="F269" s="15">
        <f t="shared" si="11"/>
        <v>1497</v>
      </c>
      <c r="G269" s="14">
        <v>101.1</v>
      </c>
      <c r="H269" s="9"/>
    </row>
    <row r="270" spans="1:8" ht="15.75" x14ac:dyDescent="0.25">
      <c r="A270" s="18" t="s">
        <v>92</v>
      </c>
      <c r="B270" s="19"/>
      <c r="C270" s="19"/>
      <c r="D270" s="19"/>
      <c r="E270" s="19"/>
      <c r="F270" s="19"/>
      <c r="G270" s="19"/>
      <c r="H270" s="19"/>
    </row>
    <row r="271" spans="1:8" s="6" customFormat="1" x14ac:dyDescent="0.2">
      <c r="A271" s="4" t="s">
        <v>31</v>
      </c>
      <c r="B271" s="5">
        <v>14421</v>
      </c>
      <c r="C271" s="9">
        <v>1.9716846343680996</v>
      </c>
      <c r="D271" s="5">
        <v>-13999</v>
      </c>
      <c r="E271" s="9" t="s">
        <v>3</v>
      </c>
      <c r="F271" s="10">
        <f t="shared" si="11"/>
        <v>28420</v>
      </c>
      <c r="G271" s="9">
        <v>3.9</v>
      </c>
      <c r="H271" s="9"/>
    </row>
    <row r="272" spans="1:8" s="6" customFormat="1" x14ac:dyDescent="0.2">
      <c r="A272" s="13" t="s">
        <v>2</v>
      </c>
      <c r="B272" s="2">
        <v>11035</v>
      </c>
      <c r="C272" s="14">
        <v>1.5169344040997781</v>
      </c>
      <c r="D272" s="2">
        <v>-16059</v>
      </c>
      <c r="E272" s="14" t="s">
        <v>3</v>
      </c>
      <c r="F272" s="15">
        <f t="shared" si="11"/>
        <v>27094</v>
      </c>
      <c r="G272" s="14">
        <v>3.7</v>
      </c>
      <c r="H272" s="9"/>
    </row>
    <row r="273" spans="1:8" s="6" customFormat="1" ht="38.25" x14ac:dyDescent="0.2">
      <c r="A273" s="13" t="s">
        <v>4</v>
      </c>
      <c r="B273" s="2">
        <v>1107</v>
      </c>
      <c r="C273" s="14">
        <v>54.992548435171386</v>
      </c>
      <c r="D273" s="2">
        <v>10</v>
      </c>
      <c r="E273" s="14">
        <v>100</v>
      </c>
      <c r="F273" s="15">
        <f t="shared" si="11"/>
        <v>1097</v>
      </c>
      <c r="G273" s="14">
        <v>54.8</v>
      </c>
      <c r="H273" s="9"/>
    </row>
    <row r="274" spans="1:8" s="6" customFormat="1" ht="38.25" x14ac:dyDescent="0.2">
      <c r="A274" s="13" t="s">
        <v>7</v>
      </c>
      <c r="B274" s="2">
        <v>2279</v>
      </c>
      <c r="C274" s="14">
        <v>117.59545923632611</v>
      </c>
      <c r="D274" s="2">
        <v>2050</v>
      </c>
      <c r="E274" s="14">
        <v>129.58280657395701</v>
      </c>
      <c r="F274" s="15">
        <f t="shared" si="11"/>
        <v>229</v>
      </c>
      <c r="G274" s="14">
        <v>64.3</v>
      </c>
      <c r="H274" s="9"/>
    </row>
    <row r="275" spans="1:8" ht="15.75" x14ac:dyDescent="0.25">
      <c r="A275" s="18" t="s">
        <v>93</v>
      </c>
      <c r="B275" s="19"/>
      <c r="C275" s="19"/>
      <c r="D275" s="19"/>
      <c r="E275" s="19"/>
      <c r="F275" s="19"/>
      <c r="G275" s="19"/>
      <c r="H275" s="19"/>
    </row>
    <row r="276" spans="1:8" s="6" customFormat="1" x14ac:dyDescent="0.2">
      <c r="A276" s="4" t="s">
        <v>31</v>
      </c>
      <c r="B276" s="5">
        <v>865522</v>
      </c>
      <c r="C276" s="9">
        <v>113.62269297972698</v>
      </c>
      <c r="D276" s="5">
        <v>545748</v>
      </c>
      <c r="E276" s="9">
        <v>112.54322851256798</v>
      </c>
      <c r="F276" s="10">
        <f t="shared" si="11"/>
        <v>319774</v>
      </c>
      <c r="G276" s="9">
        <v>115.51360411519065</v>
      </c>
      <c r="H276" s="9"/>
    </row>
    <row r="277" spans="1:8" s="6" customFormat="1" ht="25.5" x14ac:dyDescent="0.2">
      <c r="A277" s="13" t="s">
        <v>0</v>
      </c>
      <c r="B277" s="2">
        <v>561630</v>
      </c>
      <c r="C277" s="14">
        <v>114.5501048354858</v>
      </c>
      <c r="D277" s="2">
        <v>440683</v>
      </c>
      <c r="E277" s="14">
        <v>120.48024452391107</v>
      </c>
      <c r="F277" s="15">
        <f t="shared" si="11"/>
        <v>120947</v>
      </c>
      <c r="G277" s="14">
        <v>97.130581432701575</v>
      </c>
      <c r="H277" s="9"/>
    </row>
    <row r="278" spans="1:8" s="6" customFormat="1" x14ac:dyDescent="0.2">
      <c r="A278" s="13" t="s">
        <v>2</v>
      </c>
      <c r="B278" s="2">
        <v>246414</v>
      </c>
      <c r="C278" s="14">
        <v>95.933193179163752</v>
      </c>
      <c r="D278" s="2">
        <v>113627</v>
      </c>
      <c r="E278" s="14">
        <v>98.205750931263665</v>
      </c>
      <c r="F278" s="15">
        <f t="shared" si="11"/>
        <v>132787</v>
      </c>
      <c r="G278" s="14">
        <v>94.070432213776144</v>
      </c>
      <c r="H278" s="9"/>
    </row>
    <row r="279" spans="1:8" s="6" customFormat="1" x14ac:dyDescent="0.2">
      <c r="A279" s="13" t="s">
        <v>6</v>
      </c>
      <c r="B279" s="2">
        <v>920</v>
      </c>
      <c r="C279" s="14">
        <v>50.772626931567331</v>
      </c>
      <c r="D279" s="2">
        <v>663</v>
      </c>
      <c r="E279" s="14">
        <v>40.825123152709359</v>
      </c>
      <c r="F279" s="15">
        <f t="shared" si="11"/>
        <v>257</v>
      </c>
      <c r="G279" s="14">
        <v>136.69999999999999</v>
      </c>
      <c r="H279" s="9"/>
    </row>
    <row r="280" spans="1:8" s="6" customFormat="1" ht="38.25" x14ac:dyDescent="0.2">
      <c r="A280" s="13" t="s">
        <v>7</v>
      </c>
      <c r="B280" s="2">
        <v>44237</v>
      </c>
      <c r="C280" s="14" t="s">
        <v>94</v>
      </c>
      <c r="D280" s="2">
        <v>-15041</v>
      </c>
      <c r="E280" s="14" t="s">
        <v>3</v>
      </c>
      <c r="F280" s="15">
        <f t="shared" si="11"/>
        <v>59278</v>
      </c>
      <c r="G280" s="14" t="s">
        <v>95</v>
      </c>
      <c r="H280" s="9"/>
    </row>
    <row r="281" spans="1:8" s="6" customFormat="1" ht="38.25" x14ac:dyDescent="0.2">
      <c r="A281" s="13" t="s">
        <v>14</v>
      </c>
      <c r="B281" s="2">
        <v>12271</v>
      </c>
      <c r="C281" s="14">
        <v>134.69813391877059</v>
      </c>
      <c r="D281" s="2">
        <v>5766</v>
      </c>
      <c r="E281" s="14">
        <v>139.47750362844701</v>
      </c>
      <c r="F281" s="15">
        <f t="shared" ref="F281:F314" si="12">B281-D281</f>
        <v>6505</v>
      </c>
      <c r="G281" s="14">
        <v>130.69999999999999</v>
      </c>
      <c r="H281" s="9"/>
    </row>
    <row r="282" spans="1:8" s="6" customFormat="1" ht="38.25" x14ac:dyDescent="0.2">
      <c r="A282" s="13" t="s">
        <v>17</v>
      </c>
      <c r="B282" s="2">
        <v>50</v>
      </c>
      <c r="C282" s="14">
        <v>100</v>
      </c>
      <c r="D282" s="2">
        <v>50</v>
      </c>
      <c r="E282" s="14">
        <v>100</v>
      </c>
      <c r="F282" s="14" t="s">
        <v>3</v>
      </c>
      <c r="G282" s="14" t="s">
        <v>3</v>
      </c>
      <c r="H282" s="9"/>
    </row>
    <row r="283" spans="1:8" ht="15.75" x14ac:dyDescent="0.25">
      <c r="A283" s="18" t="s">
        <v>96</v>
      </c>
      <c r="B283" s="19"/>
      <c r="C283" s="19"/>
      <c r="D283" s="19"/>
      <c r="E283" s="19"/>
      <c r="F283" s="19"/>
      <c r="G283" s="19"/>
      <c r="H283" s="19"/>
    </row>
    <row r="284" spans="1:8" s="6" customFormat="1" x14ac:dyDescent="0.2">
      <c r="A284" s="4" t="s">
        <v>31</v>
      </c>
      <c r="B284" s="5">
        <v>22335</v>
      </c>
      <c r="C284" s="9">
        <v>169.29432274691123</v>
      </c>
      <c r="D284" s="5">
        <v>5655</v>
      </c>
      <c r="E284" s="9">
        <v>156.56146179401992</v>
      </c>
      <c r="F284" s="10">
        <f t="shared" si="12"/>
        <v>16680</v>
      </c>
      <c r="G284" s="9">
        <v>174.1</v>
      </c>
      <c r="H284" s="9"/>
    </row>
    <row r="285" spans="1:8" s="6" customFormat="1" ht="38.25" x14ac:dyDescent="0.2">
      <c r="A285" s="13" t="s">
        <v>4</v>
      </c>
      <c r="B285" s="2">
        <v>21084</v>
      </c>
      <c r="C285" s="14">
        <v>175.75858619539846</v>
      </c>
      <c r="D285" s="2">
        <v>4404</v>
      </c>
      <c r="E285" s="14">
        <v>176.16</v>
      </c>
      <c r="F285" s="15">
        <f t="shared" si="12"/>
        <v>16680</v>
      </c>
      <c r="G285" s="14">
        <v>175.7</v>
      </c>
      <c r="H285" s="9"/>
    </row>
    <row r="286" spans="1:8" s="6" customFormat="1" ht="38.25" x14ac:dyDescent="0.2">
      <c r="A286" s="13" t="s">
        <v>7</v>
      </c>
      <c r="B286" s="2">
        <v>1251</v>
      </c>
      <c r="C286" s="14">
        <v>104.51127819548873</v>
      </c>
      <c r="D286" s="2">
        <v>1251</v>
      </c>
      <c r="E286" s="14">
        <v>112.5</v>
      </c>
      <c r="F286" s="14" t="s">
        <v>3</v>
      </c>
      <c r="G286" s="14" t="s">
        <v>3</v>
      </c>
      <c r="H286" s="9"/>
    </row>
    <row r="287" spans="1:8" ht="15.75" x14ac:dyDescent="0.25">
      <c r="A287" s="18" t="s">
        <v>97</v>
      </c>
      <c r="B287" s="19"/>
      <c r="C287" s="19"/>
      <c r="D287" s="19"/>
      <c r="E287" s="19"/>
      <c r="F287" s="19"/>
      <c r="G287" s="19"/>
      <c r="H287" s="19"/>
    </row>
    <row r="288" spans="1:8" s="6" customFormat="1" x14ac:dyDescent="0.2">
      <c r="A288" s="4" t="s">
        <v>31</v>
      </c>
      <c r="B288" s="5">
        <v>12150</v>
      </c>
      <c r="C288" s="9">
        <v>104.41732554142318</v>
      </c>
      <c r="D288" s="5">
        <v>10613</v>
      </c>
      <c r="E288" s="9">
        <v>105.07920792079209</v>
      </c>
      <c r="F288" s="10">
        <f t="shared" si="12"/>
        <v>1537</v>
      </c>
      <c r="G288" s="9">
        <v>100.1</v>
      </c>
      <c r="H288" s="9"/>
    </row>
    <row r="289" spans="1:8" s="6" customFormat="1" ht="38.25" x14ac:dyDescent="0.2">
      <c r="A289" s="13" t="s">
        <v>7</v>
      </c>
      <c r="B289" s="2">
        <v>12150</v>
      </c>
      <c r="C289" s="14">
        <v>104.41732554142318</v>
      </c>
      <c r="D289" s="2">
        <v>10613</v>
      </c>
      <c r="E289" s="14">
        <v>105.07920792079209</v>
      </c>
      <c r="F289" s="15">
        <f t="shared" si="12"/>
        <v>1537</v>
      </c>
      <c r="G289" s="14">
        <v>100.1</v>
      </c>
      <c r="H289" s="9"/>
    </row>
    <row r="290" spans="1:8" ht="15.75" x14ac:dyDescent="0.25">
      <c r="A290" s="18" t="s">
        <v>98</v>
      </c>
      <c r="B290" s="19"/>
      <c r="C290" s="19"/>
      <c r="D290" s="19"/>
      <c r="E290" s="19"/>
      <c r="F290" s="19"/>
      <c r="G290" s="19"/>
      <c r="H290" s="19"/>
    </row>
    <row r="291" spans="1:8" s="6" customFormat="1" x14ac:dyDescent="0.2">
      <c r="A291" s="4" t="s">
        <v>31</v>
      </c>
      <c r="B291" s="5">
        <v>474397</v>
      </c>
      <c r="C291" s="9">
        <v>129.81387025098238</v>
      </c>
      <c r="D291" s="5">
        <v>70360</v>
      </c>
      <c r="E291" s="9">
        <v>161.28736475334676</v>
      </c>
      <c r="F291" s="10">
        <f t="shared" si="12"/>
        <v>404037</v>
      </c>
      <c r="G291" s="9">
        <v>125.54751103101111</v>
      </c>
      <c r="H291" s="9"/>
    </row>
    <row r="292" spans="1:8" s="6" customFormat="1" ht="25.5" x14ac:dyDescent="0.2">
      <c r="A292" s="13" t="s">
        <v>0</v>
      </c>
      <c r="B292" s="2">
        <v>166623</v>
      </c>
      <c r="C292" s="14">
        <v>168.32136254811044</v>
      </c>
      <c r="D292" s="2">
        <v>27630</v>
      </c>
      <c r="E292" s="14" t="s">
        <v>32</v>
      </c>
      <c r="F292" s="15">
        <f t="shared" si="12"/>
        <v>138993</v>
      </c>
      <c r="G292" s="14">
        <v>158.80000000000001</v>
      </c>
      <c r="H292" s="9"/>
    </row>
    <row r="293" spans="1:8" s="6" customFormat="1" x14ac:dyDescent="0.2">
      <c r="A293" s="13" t="s">
        <v>2</v>
      </c>
      <c r="B293" s="2">
        <v>276145</v>
      </c>
      <c r="C293" s="14">
        <v>123.82128876911833</v>
      </c>
      <c r="D293" s="2">
        <v>22083</v>
      </c>
      <c r="E293" s="14">
        <v>173.39038944723617</v>
      </c>
      <c r="F293" s="15">
        <f t="shared" si="12"/>
        <v>254062</v>
      </c>
      <c r="G293" s="14">
        <v>120.81908665940662</v>
      </c>
      <c r="H293" s="9"/>
    </row>
    <row r="294" spans="1:8" s="6" customFormat="1" x14ac:dyDescent="0.2">
      <c r="A294" s="13" t="s">
        <v>6</v>
      </c>
      <c r="B294" s="2">
        <v>16510</v>
      </c>
      <c r="C294" s="14">
        <v>101.24486416876188</v>
      </c>
      <c r="D294" s="2">
        <v>16510</v>
      </c>
      <c r="E294" s="14">
        <v>115.31745477404485</v>
      </c>
      <c r="F294" s="14" t="s">
        <v>3</v>
      </c>
      <c r="G294" s="14" t="s">
        <v>3</v>
      </c>
      <c r="H294" s="9"/>
    </row>
    <row r="295" spans="1:8" s="6" customFormat="1" ht="38.25" x14ac:dyDescent="0.2">
      <c r="A295" s="13" t="s">
        <v>7</v>
      </c>
      <c r="B295" s="2">
        <v>5921</v>
      </c>
      <c r="C295" s="14">
        <v>90.715489505132524</v>
      </c>
      <c r="D295" s="2">
        <v>2876</v>
      </c>
      <c r="E295" s="14">
        <v>73.442288049029628</v>
      </c>
      <c r="F295" s="15">
        <f t="shared" si="12"/>
        <v>3045</v>
      </c>
      <c r="G295" s="14">
        <v>116.6</v>
      </c>
      <c r="H295" s="9"/>
    </row>
    <row r="296" spans="1:8" s="6" customFormat="1" ht="25.5" x14ac:dyDescent="0.2">
      <c r="A296" s="13" t="s">
        <v>12</v>
      </c>
      <c r="B296" s="2">
        <v>7824</v>
      </c>
      <c r="C296" s="14">
        <v>38.026731470230864</v>
      </c>
      <c r="D296" s="2">
        <v>2396</v>
      </c>
      <c r="E296" s="14" t="s">
        <v>86</v>
      </c>
      <c r="F296" s="15">
        <f t="shared" si="12"/>
        <v>5428</v>
      </c>
      <c r="G296" s="14">
        <v>28</v>
      </c>
      <c r="H296" s="9"/>
    </row>
    <row r="297" spans="1:8" s="6" customFormat="1" ht="25.5" x14ac:dyDescent="0.2">
      <c r="A297" s="13" t="s">
        <v>13</v>
      </c>
      <c r="B297" s="2">
        <v>11</v>
      </c>
      <c r="C297" s="14">
        <v>73.333333333333329</v>
      </c>
      <c r="D297" s="2">
        <v>11</v>
      </c>
      <c r="E297" s="14">
        <v>73.333333333333329</v>
      </c>
      <c r="F297" s="14" t="s">
        <v>3</v>
      </c>
      <c r="G297" s="14" t="s">
        <v>3</v>
      </c>
      <c r="H297" s="9"/>
    </row>
    <row r="298" spans="1:8" s="6" customFormat="1" ht="38.25" x14ac:dyDescent="0.2">
      <c r="A298" s="13" t="s">
        <v>14</v>
      </c>
      <c r="B298" s="2">
        <v>1262</v>
      </c>
      <c r="C298" s="14" t="s">
        <v>3</v>
      </c>
      <c r="D298" s="2">
        <v>-1247</v>
      </c>
      <c r="E298" s="14" t="s">
        <v>3</v>
      </c>
      <c r="F298" s="15">
        <f t="shared" si="12"/>
        <v>2509</v>
      </c>
      <c r="G298" s="14" t="s">
        <v>3</v>
      </c>
      <c r="H298" s="9"/>
    </row>
    <row r="299" spans="1:8" s="6" customFormat="1" ht="38.25" x14ac:dyDescent="0.2">
      <c r="A299" s="13" t="s">
        <v>17</v>
      </c>
      <c r="B299" s="2">
        <v>101</v>
      </c>
      <c r="C299" s="14" t="s">
        <v>99</v>
      </c>
      <c r="D299" s="2">
        <v>101</v>
      </c>
      <c r="E299" s="14" t="s">
        <v>99</v>
      </c>
      <c r="F299" s="14" t="s">
        <v>3</v>
      </c>
      <c r="G299" s="14" t="s">
        <v>3</v>
      </c>
      <c r="H299" s="9"/>
    </row>
    <row r="300" spans="1:8" ht="15.75" x14ac:dyDescent="0.25">
      <c r="A300" s="18" t="s">
        <v>100</v>
      </c>
      <c r="B300" s="19"/>
      <c r="C300" s="19"/>
      <c r="D300" s="19"/>
      <c r="E300" s="19"/>
      <c r="F300" s="19"/>
      <c r="G300" s="19"/>
      <c r="H300" s="19"/>
    </row>
    <row r="301" spans="1:8" s="6" customFormat="1" x14ac:dyDescent="0.2">
      <c r="A301" s="4" t="s">
        <v>31</v>
      </c>
      <c r="B301" s="5">
        <v>762</v>
      </c>
      <c r="C301" s="9">
        <v>108.39260312944523</v>
      </c>
      <c r="D301" s="5">
        <v>-354</v>
      </c>
      <c r="E301" s="9" t="s">
        <v>3</v>
      </c>
      <c r="F301" s="10">
        <f t="shared" si="12"/>
        <v>1116</v>
      </c>
      <c r="G301" s="9" t="s">
        <v>37</v>
      </c>
      <c r="H301" s="9"/>
    </row>
    <row r="302" spans="1:8" s="6" customFormat="1" ht="38.25" x14ac:dyDescent="0.2">
      <c r="A302" s="13" t="s">
        <v>7</v>
      </c>
      <c r="B302" s="2">
        <v>762</v>
      </c>
      <c r="C302" s="14">
        <v>108.39260312944523</v>
      </c>
      <c r="D302" s="2">
        <v>-354</v>
      </c>
      <c r="E302" s="14" t="s">
        <v>3</v>
      </c>
      <c r="F302" s="15">
        <f t="shared" si="12"/>
        <v>1116</v>
      </c>
      <c r="G302" s="14" t="s">
        <v>37</v>
      </c>
      <c r="H302" s="9"/>
    </row>
    <row r="303" spans="1:8" ht="15.75" x14ac:dyDescent="0.25">
      <c r="A303" s="18" t="s">
        <v>101</v>
      </c>
      <c r="B303" s="19"/>
      <c r="C303" s="19"/>
      <c r="D303" s="19"/>
      <c r="E303" s="19"/>
      <c r="F303" s="19"/>
      <c r="G303" s="19"/>
      <c r="H303" s="19"/>
    </row>
    <row r="304" spans="1:8" s="6" customFormat="1" x14ac:dyDescent="0.2">
      <c r="A304" s="4" t="s">
        <v>31</v>
      </c>
      <c r="B304" s="5">
        <v>44923</v>
      </c>
      <c r="C304" s="9">
        <v>130.32113950857243</v>
      </c>
      <c r="D304" s="5">
        <v>43706</v>
      </c>
      <c r="E304" s="9">
        <v>129.48391301771642</v>
      </c>
      <c r="F304" s="10">
        <f t="shared" si="12"/>
        <v>1217</v>
      </c>
      <c r="G304" s="9">
        <v>169.7</v>
      </c>
      <c r="H304" s="9"/>
    </row>
    <row r="305" spans="1:8" s="6" customFormat="1" ht="25.5" x14ac:dyDescent="0.2">
      <c r="A305" s="13" t="s">
        <v>0</v>
      </c>
      <c r="B305" s="2">
        <v>9224</v>
      </c>
      <c r="C305" s="14">
        <v>113.96095873486533</v>
      </c>
      <c r="D305" s="2">
        <v>9224</v>
      </c>
      <c r="E305" s="14">
        <v>116.03975342810415</v>
      </c>
      <c r="F305" s="14" t="s">
        <v>3</v>
      </c>
      <c r="G305" s="14" t="s">
        <v>3</v>
      </c>
      <c r="H305" s="9"/>
    </row>
    <row r="306" spans="1:8" s="6" customFormat="1" x14ac:dyDescent="0.2">
      <c r="A306" s="13" t="s">
        <v>2</v>
      </c>
      <c r="B306" s="2">
        <v>35699</v>
      </c>
      <c r="C306" s="14">
        <v>135.34139591310611</v>
      </c>
      <c r="D306" s="2">
        <v>34482</v>
      </c>
      <c r="E306" s="14">
        <v>133.6252664212362</v>
      </c>
      <c r="F306" s="15">
        <f t="shared" si="12"/>
        <v>1217</v>
      </c>
      <c r="G306" s="14" t="s">
        <v>86</v>
      </c>
      <c r="H306" s="9"/>
    </row>
    <row r="307" spans="1:8" ht="15.75" x14ac:dyDescent="0.25">
      <c r="A307" s="18" t="s">
        <v>102</v>
      </c>
      <c r="B307" s="19"/>
      <c r="C307" s="19"/>
      <c r="D307" s="19"/>
      <c r="E307" s="19"/>
      <c r="F307" s="19"/>
      <c r="G307" s="19"/>
      <c r="H307" s="19"/>
    </row>
    <row r="308" spans="1:8" s="6" customFormat="1" x14ac:dyDescent="0.2">
      <c r="A308" s="4" t="s">
        <v>31</v>
      </c>
      <c r="B308" s="5">
        <v>153088</v>
      </c>
      <c r="C308" s="9">
        <v>119.40130875964216</v>
      </c>
      <c r="D308" s="5">
        <v>121195</v>
      </c>
      <c r="E308" s="9">
        <v>146.77493581359298</v>
      </c>
      <c r="F308" s="10">
        <f t="shared" si="12"/>
        <v>31893</v>
      </c>
      <c r="G308" s="9">
        <v>69.877960605595845</v>
      </c>
      <c r="H308" s="9"/>
    </row>
    <row r="309" spans="1:8" s="6" customFormat="1" ht="25.5" x14ac:dyDescent="0.2">
      <c r="A309" s="13" t="s">
        <v>0</v>
      </c>
      <c r="B309" s="2">
        <v>52548</v>
      </c>
      <c r="C309" s="14">
        <v>143.8055882433431</v>
      </c>
      <c r="D309" s="2">
        <v>39053</v>
      </c>
      <c r="E309" s="14">
        <v>136.98000701508241</v>
      </c>
      <c r="F309" s="15">
        <f t="shared" si="12"/>
        <v>13495</v>
      </c>
      <c r="G309" s="14">
        <v>168.03635910845475</v>
      </c>
      <c r="H309" s="9"/>
    </row>
    <row r="310" spans="1:8" s="6" customFormat="1" x14ac:dyDescent="0.2">
      <c r="A310" s="13" t="s">
        <v>2</v>
      </c>
      <c r="B310" s="2">
        <v>96456</v>
      </c>
      <c r="C310" s="14">
        <v>109.65519593465433</v>
      </c>
      <c r="D310" s="2">
        <v>80871</v>
      </c>
      <c r="E310" s="14">
        <v>154.47252306458083</v>
      </c>
      <c r="F310" s="15">
        <f t="shared" si="12"/>
        <v>15585</v>
      </c>
      <c r="G310" s="14">
        <v>43.765796124684073</v>
      </c>
      <c r="H310" s="9"/>
    </row>
    <row r="311" spans="1:8" s="6" customFormat="1" ht="38.25" x14ac:dyDescent="0.2">
      <c r="A311" s="13" t="s">
        <v>7</v>
      </c>
      <c r="B311" s="2">
        <v>4084</v>
      </c>
      <c r="C311" s="14">
        <v>110.11054192504719</v>
      </c>
      <c r="D311" s="2">
        <v>1271</v>
      </c>
      <c r="E311" s="14">
        <v>74.370977179637208</v>
      </c>
      <c r="F311" s="15">
        <f t="shared" si="12"/>
        <v>2813</v>
      </c>
      <c r="G311" s="14">
        <v>140.69999999999999</v>
      </c>
      <c r="H311" s="9"/>
    </row>
    <row r="312" spans="1:8" ht="15.75" x14ac:dyDescent="0.25">
      <c r="A312" s="18" t="s">
        <v>103</v>
      </c>
      <c r="B312" s="19"/>
      <c r="C312" s="19"/>
      <c r="D312" s="19"/>
      <c r="E312" s="19"/>
      <c r="F312" s="19"/>
      <c r="G312" s="19"/>
      <c r="H312" s="19"/>
    </row>
    <row r="313" spans="1:8" s="6" customFormat="1" x14ac:dyDescent="0.2">
      <c r="A313" s="4" t="s">
        <v>31</v>
      </c>
      <c r="B313" s="5">
        <v>39255</v>
      </c>
      <c r="C313" s="9">
        <v>143.48112138601556</v>
      </c>
      <c r="D313" s="5">
        <v>13863</v>
      </c>
      <c r="E313" s="9">
        <v>85.137873856169008</v>
      </c>
      <c r="F313" s="10">
        <f t="shared" si="12"/>
        <v>25392</v>
      </c>
      <c r="G313" s="9" t="s">
        <v>37</v>
      </c>
      <c r="H313" s="9"/>
    </row>
    <row r="314" spans="1:8" s="6" customFormat="1" x14ac:dyDescent="0.2">
      <c r="A314" s="13" t="s">
        <v>2</v>
      </c>
      <c r="B314" s="2">
        <v>24767</v>
      </c>
      <c r="C314" s="14">
        <v>176.3152274507012</v>
      </c>
      <c r="D314" s="2">
        <v>2820</v>
      </c>
      <c r="E314" s="14">
        <v>45.719844357976655</v>
      </c>
      <c r="F314" s="15">
        <f t="shared" si="12"/>
        <v>21947</v>
      </c>
      <c r="G314" s="14" t="s">
        <v>70</v>
      </c>
      <c r="H314" s="9"/>
    </row>
    <row r="315" spans="1:8" s="6" customFormat="1" ht="38.25" x14ac:dyDescent="0.2">
      <c r="A315" s="13" t="s">
        <v>4</v>
      </c>
      <c r="B315" s="2">
        <v>11200</v>
      </c>
      <c r="C315" s="14">
        <v>106.61589719181342</v>
      </c>
      <c r="D315" s="2">
        <v>8077</v>
      </c>
      <c r="E315" s="14">
        <v>101.49535059060067</v>
      </c>
      <c r="F315" s="15">
        <f t="shared" ref="F315:F342" si="13">B315-D315</f>
        <v>3123</v>
      </c>
      <c r="G315" s="14">
        <v>122.6</v>
      </c>
      <c r="H315" s="9"/>
    </row>
    <row r="316" spans="1:8" s="6" customFormat="1" ht="38.25" x14ac:dyDescent="0.2">
      <c r="A316" s="13" t="s">
        <v>7</v>
      </c>
      <c r="B316" s="2">
        <v>3288</v>
      </c>
      <c r="C316" s="14">
        <v>117.13573209832562</v>
      </c>
      <c r="D316" s="2">
        <v>2966</v>
      </c>
      <c r="E316" s="14">
        <v>137.50579508576729</v>
      </c>
      <c r="F316" s="15">
        <f t="shared" si="13"/>
        <v>322</v>
      </c>
      <c r="G316" s="14">
        <v>49.5</v>
      </c>
      <c r="H316" s="9"/>
    </row>
    <row r="317" spans="1:8" ht="15.75" x14ac:dyDescent="0.25">
      <c r="A317" s="18" t="s">
        <v>104</v>
      </c>
      <c r="B317" s="19"/>
      <c r="C317" s="19"/>
      <c r="D317" s="19"/>
      <c r="E317" s="19"/>
      <c r="F317" s="19"/>
      <c r="G317" s="19"/>
      <c r="H317" s="19"/>
    </row>
    <row r="318" spans="1:8" s="6" customFormat="1" x14ac:dyDescent="0.2">
      <c r="A318" s="4" t="s">
        <v>31</v>
      </c>
      <c r="B318" s="5">
        <v>154502</v>
      </c>
      <c r="C318" s="9">
        <v>120.64436531734133</v>
      </c>
      <c r="D318" s="5">
        <v>-33224</v>
      </c>
      <c r="E318" s="9" t="s">
        <v>3</v>
      </c>
      <c r="F318" s="10">
        <f t="shared" si="13"/>
        <v>187726</v>
      </c>
      <c r="G318" s="9">
        <v>132.10093731528133</v>
      </c>
      <c r="H318" s="9"/>
    </row>
    <row r="319" spans="1:8" s="6" customFormat="1" ht="25.5" x14ac:dyDescent="0.2">
      <c r="A319" s="13" t="s">
        <v>0</v>
      </c>
      <c r="B319" s="2">
        <v>61833</v>
      </c>
      <c r="C319" s="14">
        <v>89.675426383571178</v>
      </c>
      <c r="D319" s="2">
        <v>-49854</v>
      </c>
      <c r="E319" s="14" t="s">
        <v>3</v>
      </c>
      <c r="F319" s="15">
        <f t="shared" si="13"/>
        <v>111687</v>
      </c>
      <c r="G319" s="14">
        <v>111.64903932662895</v>
      </c>
      <c r="H319" s="9"/>
    </row>
    <row r="320" spans="1:8" s="6" customFormat="1" x14ac:dyDescent="0.2">
      <c r="A320" s="13" t="s">
        <v>6</v>
      </c>
      <c r="B320" s="2">
        <v>1391</v>
      </c>
      <c r="C320" s="14">
        <v>78.587570621468927</v>
      </c>
      <c r="D320" s="2">
        <v>1174</v>
      </c>
      <c r="E320" s="14">
        <v>111.17424242424244</v>
      </c>
      <c r="F320" s="15">
        <f t="shared" si="13"/>
        <v>217</v>
      </c>
      <c r="G320" s="14">
        <v>30.392156862745097</v>
      </c>
      <c r="H320" s="9"/>
    </row>
    <row r="321" spans="1:8" s="6" customFormat="1" ht="38.25" x14ac:dyDescent="0.2">
      <c r="A321" s="13" t="s">
        <v>7</v>
      </c>
      <c r="B321" s="2">
        <v>8901</v>
      </c>
      <c r="C321" s="14">
        <v>98.007046905967854</v>
      </c>
      <c r="D321" s="2">
        <v>5664</v>
      </c>
      <c r="E321" s="14">
        <v>85.006753714543009</v>
      </c>
      <c r="F321" s="15">
        <f t="shared" si="13"/>
        <v>3237</v>
      </c>
      <c r="G321" s="14">
        <v>133.80000000000001</v>
      </c>
      <c r="H321" s="9"/>
    </row>
    <row r="322" spans="1:8" s="6" customFormat="1" ht="25.5" x14ac:dyDescent="0.2">
      <c r="A322" s="13" t="s">
        <v>10</v>
      </c>
      <c r="B322" s="2">
        <v>246</v>
      </c>
      <c r="C322" s="14" t="s">
        <v>3</v>
      </c>
      <c r="D322" s="2">
        <v>-39</v>
      </c>
      <c r="E322" s="14" t="s">
        <v>3</v>
      </c>
      <c r="F322" s="15">
        <f t="shared" si="13"/>
        <v>285</v>
      </c>
      <c r="G322" s="14" t="s">
        <v>3</v>
      </c>
      <c r="H322" s="9"/>
    </row>
    <row r="323" spans="1:8" s="6" customFormat="1" ht="25.5" x14ac:dyDescent="0.2">
      <c r="A323" s="13" t="s">
        <v>12</v>
      </c>
      <c r="B323" s="2">
        <v>81737</v>
      </c>
      <c r="C323" s="14">
        <v>169.50498745359906</v>
      </c>
      <c r="D323" s="2">
        <v>9805</v>
      </c>
      <c r="E323" s="14">
        <v>105.58905879819082</v>
      </c>
      <c r="F323" s="15">
        <f t="shared" si="13"/>
        <v>71932</v>
      </c>
      <c r="G323" s="14">
        <v>184.74894054192885</v>
      </c>
      <c r="H323" s="9"/>
    </row>
    <row r="324" spans="1:8" s="6" customFormat="1" ht="25.5" x14ac:dyDescent="0.2">
      <c r="A324" s="13" t="s">
        <v>13</v>
      </c>
      <c r="B324" s="2">
        <v>394</v>
      </c>
      <c r="C324" s="14" t="s">
        <v>99</v>
      </c>
      <c r="D324" s="2">
        <v>26</v>
      </c>
      <c r="E324" s="14">
        <v>78.787878787878782</v>
      </c>
      <c r="F324" s="15">
        <f t="shared" si="13"/>
        <v>368</v>
      </c>
      <c r="G324" s="14" t="s">
        <v>105</v>
      </c>
      <c r="H324" s="9"/>
    </row>
    <row r="325" spans="1:8" ht="15.75" x14ac:dyDescent="0.25">
      <c r="A325" s="20" t="s">
        <v>106</v>
      </c>
      <c r="B325" s="20"/>
      <c r="C325" s="20"/>
      <c r="D325" s="20"/>
      <c r="E325" s="20"/>
      <c r="F325" s="20"/>
      <c r="G325" s="20"/>
      <c r="H325" s="20"/>
    </row>
    <row r="326" spans="1:8" s="6" customFormat="1" x14ac:dyDescent="0.2">
      <c r="A326" s="4" t="s">
        <v>31</v>
      </c>
      <c r="B326" s="5">
        <v>2067299</v>
      </c>
      <c r="C326" s="9">
        <v>105.56680973402747</v>
      </c>
      <c r="D326" s="5">
        <v>1173030</v>
      </c>
      <c r="E326" s="9">
        <v>117.10298809633146</v>
      </c>
      <c r="F326" s="10">
        <f t="shared" si="13"/>
        <v>894269</v>
      </c>
      <c r="G326" s="9">
        <v>93.486358129037185</v>
      </c>
      <c r="H326" s="9"/>
    </row>
    <row r="327" spans="1:8" s="6" customFormat="1" ht="25.5" x14ac:dyDescent="0.2">
      <c r="A327" s="13" t="s">
        <v>0</v>
      </c>
      <c r="B327" s="2">
        <v>1468610</v>
      </c>
      <c r="C327" s="14">
        <v>107.61751854128914</v>
      </c>
      <c r="D327" s="2">
        <v>1021188</v>
      </c>
      <c r="E327" s="14">
        <v>119.71175995470314</v>
      </c>
      <c r="F327" s="15">
        <f t="shared" si="13"/>
        <v>447422</v>
      </c>
      <c r="G327" s="14">
        <v>87.452357032004343</v>
      </c>
      <c r="H327" s="9"/>
    </row>
    <row r="328" spans="1:8" s="6" customFormat="1" x14ac:dyDescent="0.2">
      <c r="A328" s="13" t="s">
        <v>2</v>
      </c>
      <c r="B328" s="2">
        <v>181046</v>
      </c>
      <c r="C328" s="14">
        <v>92.880302066446404</v>
      </c>
      <c r="D328" s="2">
        <v>1437</v>
      </c>
      <c r="E328" s="14">
        <v>8.2924577298170696</v>
      </c>
      <c r="F328" s="15">
        <f t="shared" si="13"/>
        <v>179609</v>
      </c>
      <c r="G328" s="14">
        <v>101.13404093583715</v>
      </c>
      <c r="H328" s="9"/>
    </row>
    <row r="329" spans="1:8" s="6" customFormat="1" ht="51" x14ac:dyDescent="0.2">
      <c r="A329" s="13" t="s">
        <v>5</v>
      </c>
      <c r="B329" s="2">
        <v>12060</v>
      </c>
      <c r="C329" s="14">
        <v>113.38849191425349</v>
      </c>
      <c r="D329" s="2">
        <v>1022</v>
      </c>
      <c r="E329" s="14" t="s">
        <v>33</v>
      </c>
      <c r="F329" s="15">
        <f t="shared" si="13"/>
        <v>11038</v>
      </c>
      <c r="G329" s="14">
        <v>109.0065178747778</v>
      </c>
      <c r="H329" s="9"/>
    </row>
    <row r="330" spans="1:8" s="6" customFormat="1" x14ac:dyDescent="0.2">
      <c r="A330" s="13" t="s">
        <v>6</v>
      </c>
      <c r="B330" s="2">
        <v>31822</v>
      </c>
      <c r="C330" s="14" t="s">
        <v>107</v>
      </c>
      <c r="D330" s="2">
        <v>8119</v>
      </c>
      <c r="E330" s="14">
        <v>105.6336195680458</v>
      </c>
      <c r="F330" s="15">
        <f t="shared" si="13"/>
        <v>23703</v>
      </c>
      <c r="G330" s="14" t="s">
        <v>52</v>
      </c>
      <c r="H330" s="9"/>
    </row>
    <row r="331" spans="1:8" s="6" customFormat="1" ht="38.25" x14ac:dyDescent="0.2">
      <c r="A331" s="13" t="s">
        <v>7</v>
      </c>
      <c r="B331" s="2">
        <v>147610</v>
      </c>
      <c r="C331" s="14">
        <v>100.02236120804733</v>
      </c>
      <c r="D331" s="2">
        <v>74548</v>
      </c>
      <c r="E331" s="14">
        <v>123.64697881939261</v>
      </c>
      <c r="F331" s="15">
        <f t="shared" si="13"/>
        <v>73062</v>
      </c>
      <c r="G331" s="14">
        <v>83.704144994615405</v>
      </c>
      <c r="H331" s="9"/>
    </row>
    <row r="332" spans="1:8" s="6" customFormat="1" x14ac:dyDescent="0.2">
      <c r="A332" s="13" t="s">
        <v>8</v>
      </c>
      <c r="B332" s="2">
        <v>5496</v>
      </c>
      <c r="C332" s="14" t="s">
        <v>3</v>
      </c>
      <c r="D332" s="2">
        <v>-372</v>
      </c>
      <c r="E332" s="14" t="s">
        <v>3</v>
      </c>
      <c r="F332" s="15">
        <f t="shared" si="13"/>
        <v>5868</v>
      </c>
      <c r="G332" s="14" t="s">
        <v>3</v>
      </c>
      <c r="H332" s="9"/>
    </row>
    <row r="333" spans="1:8" s="6" customFormat="1" ht="13.5" customHeight="1" x14ac:dyDescent="0.2">
      <c r="A333" s="13" t="s">
        <v>11</v>
      </c>
      <c r="B333" s="2">
        <v>165280</v>
      </c>
      <c r="C333" s="14">
        <v>93.862159829176321</v>
      </c>
      <c r="D333" s="2">
        <v>30411</v>
      </c>
      <c r="E333" s="14">
        <v>118.99749569572704</v>
      </c>
      <c r="F333" s="15">
        <f t="shared" si="13"/>
        <v>134869</v>
      </c>
      <c r="G333" s="14">
        <v>89.6</v>
      </c>
      <c r="H333" s="9"/>
    </row>
    <row r="334" spans="1:8" s="6" customFormat="1" ht="25.5" x14ac:dyDescent="0.2">
      <c r="A334" s="13" t="s">
        <v>12</v>
      </c>
      <c r="B334" s="2">
        <v>55365</v>
      </c>
      <c r="C334" s="14">
        <v>106.4650116339442</v>
      </c>
      <c r="D334" s="2">
        <v>36667</v>
      </c>
      <c r="E334" s="14">
        <v>98.337222088127234</v>
      </c>
      <c r="F334" s="15">
        <f t="shared" si="13"/>
        <v>18698</v>
      </c>
      <c r="G334" s="14">
        <v>127.1</v>
      </c>
      <c r="H334" s="9"/>
    </row>
    <row r="335" spans="1:8" s="6" customFormat="1" ht="38.25" x14ac:dyDescent="0.2">
      <c r="A335" s="13" t="s">
        <v>14</v>
      </c>
      <c r="B335" s="2">
        <v>10</v>
      </c>
      <c r="C335" s="14">
        <v>100</v>
      </c>
      <c r="D335" s="2">
        <v>10</v>
      </c>
      <c r="E335" s="14">
        <v>100</v>
      </c>
      <c r="F335" s="14" t="s">
        <v>3</v>
      </c>
      <c r="G335" s="14" t="s">
        <v>3</v>
      </c>
      <c r="H335" s="9"/>
    </row>
    <row r="336" spans="1:8" ht="15.75" x14ac:dyDescent="0.25">
      <c r="A336" s="18" t="s">
        <v>108</v>
      </c>
      <c r="B336" s="19"/>
      <c r="C336" s="19"/>
      <c r="D336" s="19"/>
      <c r="E336" s="19"/>
      <c r="F336" s="19"/>
      <c r="G336" s="19"/>
      <c r="H336" s="19"/>
    </row>
    <row r="337" spans="1:8" s="6" customFormat="1" x14ac:dyDescent="0.2">
      <c r="A337" s="4" t="s">
        <v>31</v>
      </c>
      <c r="B337" s="5">
        <v>795514</v>
      </c>
      <c r="C337" s="9">
        <v>96.881340409829477</v>
      </c>
      <c r="D337" s="5">
        <v>339532</v>
      </c>
      <c r="E337" s="9">
        <v>111.68154517166747</v>
      </c>
      <c r="F337" s="10">
        <f t="shared" si="13"/>
        <v>455982</v>
      </c>
      <c r="G337" s="9">
        <v>88.1799405922213</v>
      </c>
      <c r="H337" s="9"/>
    </row>
    <row r="338" spans="1:8" s="6" customFormat="1" ht="25.5" x14ac:dyDescent="0.2">
      <c r="A338" s="13" t="s">
        <v>0</v>
      </c>
      <c r="B338" s="2">
        <v>281868</v>
      </c>
      <c r="C338" s="14">
        <v>93.472125961273804</v>
      </c>
      <c r="D338" s="2">
        <v>236703</v>
      </c>
      <c r="E338" s="14">
        <v>115.4271530767993</v>
      </c>
      <c r="F338" s="15">
        <f t="shared" si="13"/>
        <v>45165</v>
      </c>
      <c r="G338" s="14">
        <v>46.809899881848146</v>
      </c>
      <c r="H338" s="9"/>
    </row>
    <row r="339" spans="1:8" s="6" customFormat="1" x14ac:dyDescent="0.2">
      <c r="A339" s="13" t="s">
        <v>2</v>
      </c>
      <c r="B339" s="2">
        <v>172916</v>
      </c>
      <c r="C339" s="14">
        <v>91.645599139278872</v>
      </c>
      <c r="D339" s="2">
        <v>250</v>
      </c>
      <c r="E339" s="14">
        <v>1.5396932930960152</v>
      </c>
      <c r="F339" s="15">
        <f t="shared" si="13"/>
        <v>172666</v>
      </c>
      <c r="G339" s="14">
        <v>100.12989874856473</v>
      </c>
      <c r="H339" s="9"/>
    </row>
    <row r="340" spans="1:8" s="6" customFormat="1" ht="51" x14ac:dyDescent="0.2">
      <c r="A340" s="13" t="s">
        <v>5</v>
      </c>
      <c r="B340" s="2">
        <v>12060</v>
      </c>
      <c r="C340" s="14">
        <v>113.38849191425349</v>
      </c>
      <c r="D340" s="2">
        <v>1022</v>
      </c>
      <c r="E340" s="14" t="s">
        <v>33</v>
      </c>
      <c r="F340" s="15">
        <f t="shared" si="13"/>
        <v>11038</v>
      </c>
      <c r="G340" s="14">
        <v>109.0065178747778</v>
      </c>
      <c r="H340" s="9"/>
    </row>
    <row r="341" spans="1:8" s="6" customFormat="1" x14ac:dyDescent="0.2">
      <c r="A341" s="13" t="s">
        <v>6</v>
      </c>
      <c r="B341" s="2">
        <v>31822</v>
      </c>
      <c r="C341" s="14" t="s">
        <v>107</v>
      </c>
      <c r="D341" s="2">
        <v>8119</v>
      </c>
      <c r="E341" s="14">
        <v>105.6336195680458</v>
      </c>
      <c r="F341" s="15">
        <f t="shared" si="13"/>
        <v>23703</v>
      </c>
      <c r="G341" s="14" t="s">
        <v>52</v>
      </c>
      <c r="H341" s="9"/>
    </row>
    <row r="342" spans="1:8" s="6" customFormat="1" ht="38.25" x14ac:dyDescent="0.2">
      <c r="A342" s="13" t="s">
        <v>7</v>
      </c>
      <c r="B342" s="2">
        <v>131553</v>
      </c>
      <c r="C342" s="14">
        <v>99.838349801921595</v>
      </c>
      <c r="D342" s="2">
        <v>63050</v>
      </c>
      <c r="E342" s="14">
        <v>128.79964046412812</v>
      </c>
      <c r="F342" s="15">
        <f t="shared" si="13"/>
        <v>68503</v>
      </c>
      <c r="G342" s="14">
        <v>82.719105465259503</v>
      </c>
      <c r="H342" s="9"/>
    </row>
    <row r="343" spans="1:8" s="6" customFormat="1" x14ac:dyDescent="0.2">
      <c r="A343" s="13" t="s">
        <v>8</v>
      </c>
      <c r="B343" s="2">
        <v>5</v>
      </c>
      <c r="C343" s="14" t="s">
        <v>3</v>
      </c>
      <c r="D343" s="2">
        <v>-33</v>
      </c>
      <c r="E343" s="14" t="s">
        <v>3</v>
      </c>
      <c r="F343" s="15">
        <f t="shared" ref="F343:F377" si="14">B343-D343</f>
        <v>38</v>
      </c>
      <c r="G343" s="14" t="s">
        <v>3</v>
      </c>
      <c r="H343" s="9"/>
    </row>
    <row r="344" spans="1:8" s="6" customFormat="1" ht="15" customHeight="1" x14ac:dyDescent="0.2">
      <c r="A344" s="13" t="s">
        <v>11</v>
      </c>
      <c r="B344" s="2">
        <v>165280</v>
      </c>
      <c r="C344" s="14">
        <v>93.862159829176321</v>
      </c>
      <c r="D344" s="2">
        <v>30411</v>
      </c>
      <c r="E344" s="14">
        <v>118.99749569572704</v>
      </c>
      <c r="F344" s="15">
        <f t="shared" si="14"/>
        <v>134869</v>
      </c>
      <c r="G344" s="14">
        <v>89.6</v>
      </c>
      <c r="H344" s="9"/>
    </row>
    <row r="345" spans="1:8" s="6" customFormat="1" ht="38.25" x14ac:dyDescent="0.2">
      <c r="A345" s="13" t="s">
        <v>14</v>
      </c>
      <c r="B345" s="2">
        <v>10</v>
      </c>
      <c r="C345" s="14">
        <v>100</v>
      </c>
      <c r="D345" s="2">
        <v>10</v>
      </c>
      <c r="E345" s="14">
        <v>100</v>
      </c>
      <c r="F345" s="14" t="s">
        <v>3</v>
      </c>
      <c r="G345" s="14" t="s">
        <v>3</v>
      </c>
      <c r="H345" s="9"/>
    </row>
    <row r="346" spans="1:8" ht="15.75" x14ac:dyDescent="0.25">
      <c r="A346" s="18" t="s">
        <v>109</v>
      </c>
      <c r="B346" s="19"/>
      <c r="C346" s="19"/>
      <c r="D346" s="19"/>
      <c r="E346" s="19"/>
      <c r="F346" s="19"/>
      <c r="G346" s="19"/>
      <c r="H346" s="19"/>
    </row>
    <row r="347" spans="1:8" s="6" customFormat="1" x14ac:dyDescent="0.2">
      <c r="A347" s="4" t="s">
        <v>31</v>
      </c>
      <c r="B347" s="5">
        <v>218404</v>
      </c>
      <c r="C347" s="9">
        <v>95.004937208280595</v>
      </c>
      <c r="D347" s="5">
        <v>165568</v>
      </c>
      <c r="E347" s="9">
        <v>102.26054302443363</v>
      </c>
      <c r="F347" s="10">
        <f t="shared" si="14"/>
        <v>52836</v>
      </c>
      <c r="G347" s="9">
        <v>77.724003000926757</v>
      </c>
      <c r="H347" s="9"/>
    </row>
    <row r="348" spans="1:8" s="6" customFormat="1" ht="25.5" x14ac:dyDescent="0.2">
      <c r="A348" s="13" t="s">
        <v>0</v>
      </c>
      <c r="B348" s="2">
        <v>216993</v>
      </c>
      <c r="C348" s="14">
        <v>94.977414780188028</v>
      </c>
      <c r="D348" s="2">
        <v>164157</v>
      </c>
      <c r="E348" s="14">
        <v>102.28551489510184</v>
      </c>
      <c r="F348" s="15">
        <f t="shared" si="14"/>
        <v>52836</v>
      </c>
      <c r="G348" s="14">
        <v>77.724003000926757</v>
      </c>
      <c r="H348" s="9"/>
    </row>
    <row r="349" spans="1:8" s="6" customFormat="1" ht="38.25" x14ac:dyDescent="0.2">
      <c r="A349" s="13" t="s">
        <v>7</v>
      </c>
      <c r="B349" s="2">
        <v>1411</v>
      </c>
      <c r="C349" s="14">
        <v>99.436222692036651</v>
      </c>
      <c r="D349" s="2">
        <v>1411</v>
      </c>
      <c r="E349" s="14">
        <v>99.436222692036651</v>
      </c>
      <c r="F349" s="14" t="s">
        <v>3</v>
      </c>
      <c r="G349" s="14" t="s">
        <v>3</v>
      </c>
      <c r="H349" s="9"/>
    </row>
    <row r="350" spans="1:8" ht="15.75" x14ac:dyDescent="0.25">
      <c r="A350" s="18" t="s">
        <v>110</v>
      </c>
      <c r="B350" s="19"/>
      <c r="C350" s="19"/>
      <c r="D350" s="19"/>
      <c r="E350" s="19"/>
      <c r="F350" s="19"/>
      <c r="G350" s="19"/>
      <c r="H350" s="19"/>
    </row>
    <row r="351" spans="1:8" s="6" customFormat="1" x14ac:dyDescent="0.2">
      <c r="A351" s="4" t="s">
        <v>31</v>
      </c>
      <c r="B351" s="5">
        <v>3253</v>
      </c>
      <c r="C351" s="9">
        <v>100.71207430340556</v>
      </c>
      <c r="D351" s="5">
        <v>-894</v>
      </c>
      <c r="E351" s="9" t="s">
        <v>3</v>
      </c>
      <c r="F351" s="10">
        <f t="shared" si="14"/>
        <v>4147</v>
      </c>
      <c r="G351" s="9">
        <v>101.4</v>
      </c>
      <c r="H351" s="9"/>
    </row>
    <row r="352" spans="1:8" s="6" customFormat="1" ht="38.25" x14ac:dyDescent="0.2">
      <c r="A352" s="13" t="s">
        <v>7</v>
      </c>
      <c r="B352" s="2">
        <v>3253</v>
      </c>
      <c r="C352" s="14">
        <v>100.71207430340556</v>
      </c>
      <c r="D352" s="2">
        <v>-894</v>
      </c>
      <c r="E352" s="14" t="s">
        <v>3</v>
      </c>
      <c r="F352" s="15">
        <f t="shared" si="14"/>
        <v>4147</v>
      </c>
      <c r="G352" s="14">
        <v>101.4</v>
      </c>
      <c r="H352" s="9"/>
    </row>
    <row r="353" spans="1:8" ht="15.75" x14ac:dyDescent="0.25">
      <c r="A353" s="18" t="s">
        <v>111</v>
      </c>
      <c r="B353" s="19"/>
      <c r="C353" s="19"/>
      <c r="D353" s="19"/>
      <c r="E353" s="19"/>
      <c r="F353" s="19"/>
      <c r="G353" s="19"/>
      <c r="H353" s="19"/>
    </row>
    <row r="354" spans="1:8" s="6" customFormat="1" x14ac:dyDescent="0.2">
      <c r="A354" s="4" t="s">
        <v>31</v>
      </c>
      <c r="B354" s="5">
        <v>114169</v>
      </c>
      <c r="C354" s="9">
        <v>120.6707394410857</v>
      </c>
      <c r="D354" s="5">
        <v>109816</v>
      </c>
      <c r="E354" s="9">
        <v>134.27893668533417</v>
      </c>
      <c r="F354" s="10">
        <f t="shared" si="14"/>
        <v>4353</v>
      </c>
      <c r="G354" s="9">
        <v>33.928293063133282</v>
      </c>
      <c r="H354" s="9"/>
    </row>
    <row r="355" spans="1:8" s="6" customFormat="1" ht="25.5" x14ac:dyDescent="0.2">
      <c r="A355" s="13" t="s">
        <v>0</v>
      </c>
      <c r="B355" s="2">
        <v>114169</v>
      </c>
      <c r="C355" s="14">
        <v>120.6707394410857</v>
      </c>
      <c r="D355" s="2">
        <v>109816</v>
      </c>
      <c r="E355" s="14">
        <v>134.27893668533417</v>
      </c>
      <c r="F355" s="15">
        <f t="shared" si="14"/>
        <v>4353</v>
      </c>
      <c r="G355" s="14">
        <v>33.928293063133282</v>
      </c>
      <c r="H355" s="9"/>
    </row>
    <row r="356" spans="1:8" ht="15.75" x14ac:dyDescent="0.25">
      <c r="A356" s="18" t="s">
        <v>112</v>
      </c>
      <c r="B356" s="19"/>
      <c r="C356" s="19"/>
      <c r="D356" s="19"/>
      <c r="E356" s="19"/>
      <c r="F356" s="19"/>
      <c r="G356" s="19"/>
      <c r="H356" s="19"/>
    </row>
    <row r="357" spans="1:8" s="6" customFormat="1" x14ac:dyDescent="0.2">
      <c r="A357" s="4" t="s">
        <v>31</v>
      </c>
      <c r="B357" s="5">
        <v>201924</v>
      </c>
      <c r="C357" s="9">
        <v>145.93996863277948</v>
      </c>
      <c r="D357" s="5">
        <v>124663</v>
      </c>
      <c r="E357" s="9">
        <v>128.6339294005964</v>
      </c>
      <c r="F357" s="10">
        <f t="shared" si="14"/>
        <v>77261</v>
      </c>
      <c r="G357" s="9">
        <v>186.40465161165798</v>
      </c>
      <c r="H357" s="9"/>
    </row>
    <row r="358" spans="1:8" s="6" customFormat="1" ht="25.5" x14ac:dyDescent="0.2">
      <c r="A358" s="13" t="s">
        <v>0</v>
      </c>
      <c r="B358" s="2">
        <v>183821</v>
      </c>
      <c r="C358" s="14">
        <v>150.09839385303795</v>
      </c>
      <c r="D358" s="2">
        <v>113915</v>
      </c>
      <c r="E358" s="14">
        <v>131.63885550522326</v>
      </c>
      <c r="F358" s="15">
        <f t="shared" si="14"/>
        <v>69906</v>
      </c>
      <c r="G358" s="14">
        <v>194.55623277949402</v>
      </c>
      <c r="H358" s="9"/>
    </row>
    <row r="359" spans="1:8" s="6" customFormat="1" x14ac:dyDescent="0.2">
      <c r="A359" s="13" t="s">
        <v>2</v>
      </c>
      <c r="B359" s="2">
        <v>7310</v>
      </c>
      <c r="C359" s="14">
        <v>137.09677419354838</v>
      </c>
      <c r="D359" s="2">
        <v>367</v>
      </c>
      <c r="E359" s="14">
        <v>187.24489795918367</v>
      </c>
      <c r="F359" s="15">
        <f t="shared" si="14"/>
        <v>6943</v>
      </c>
      <c r="G359" s="14">
        <v>135.19999999999999</v>
      </c>
      <c r="H359" s="9"/>
    </row>
    <row r="360" spans="1:8" s="6" customFormat="1" ht="38.25" x14ac:dyDescent="0.2">
      <c r="A360" s="13" t="s">
        <v>7</v>
      </c>
      <c r="B360" s="2">
        <v>10793</v>
      </c>
      <c r="C360" s="14">
        <v>102.18708577920847</v>
      </c>
      <c r="D360" s="2">
        <v>10381</v>
      </c>
      <c r="E360" s="14">
        <v>101.96444357135842</v>
      </c>
      <c r="F360" s="15">
        <f t="shared" si="14"/>
        <v>412</v>
      </c>
      <c r="G360" s="14">
        <v>108.1</v>
      </c>
      <c r="H360" s="9"/>
    </row>
    <row r="361" spans="1:8" ht="15.75" x14ac:dyDescent="0.25">
      <c r="A361" s="18" t="s">
        <v>113</v>
      </c>
      <c r="B361" s="19"/>
      <c r="C361" s="19"/>
      <c r="D361" s="19"/>
      <c r="E361" s="19"/>
      <c r="F361" s="19"/>
      <c r="G361" s="19"/>
      <c r="H361" s="19"/>
    </row>
    <row r="362" spans="1:8" s="6" customFormat="1" x14ac:dyDescent="0.2">
      <c r="A362" s="4" t="s">
        <v>31</v>
      </c>
      <c r="B362" s="5">
        <v>34230</v>
      </c>
      <c r="C362" s="9">
        <v>97.861512950997778</v>
      </c>
      <c r="D362" s="5">
        <v>11970</v>
      </c>
      <c r="E362" s="9">
        <v>80.551816958277257</v>
      </c>
      <c r="F362" s="10">
        <f t="shared" si="14"/>
        <v>22260</v>
      </c>
      <c r="G362" s="9">
        <v>110.6</v>
      </c>
      <c r="H362" s="9"/>
    </row>
    <row r="363" spans="1:8" s="6" customFormat="1" ht="25.5" x14ac:dyDescent="0.2">
      <c r="A363" s="13" t="s">
        <v>0</v>
      </c>
      <c r="B363" s="2">
        <v>28739</v>
      </c>
      <c r="C363" s="14">
        <v>82.163073932185952</v>
      </c>
      <c r="D363" s="2">
        <v>12309</v>
      </c>
      <c r="E363" s="14">
        <v>82.833109017496625</v>
      </c>
      <c r="F363" s="15">
        <f t="shared" si="14"/>
        <v>16430</v>
      </c>
      <c r="G363" s="14">
        <v>81.7</v>
      </c>
      <c r="H363" s="9"/>
    </row>
    <row r="364" spans="1:8" s="6" customFormat="1" x14ac:dyDescent="0.2">
      <c r="A364" s="13" t="s">
        <v>8</v>
      </c>
      <c r="B364" s="2">
        <v>5491</v>
      </c>
      <c r="C364" s="14" t="s">
        <v>3</v>
      </c>
      <c r="D364" s="2">
        <v>-339</v>
      </c>
      <c r="E364" s="14" t="s">
        <v>3</v>
      </c>
      <c r="F364" s="15">
        <f t="shared" si="14"/>
        <v>5830</v>
      </c>
      <c r="G364" s="14" t="s">
        <v>3</v>
      </c>
      <c r="H364" s="9"/>
    </row>
    <row r="365" spans="1:8" ht="15.75" x14ac:dyDescent="0.25">
      <c r="A365" s="18" t="s">
        <v>114</v>
      </c>
      <c r="B365" s="19"/>
      <c r="C365" s="19"/>
      <c r="D365" s="19"/>
      <c r="E365" s="19"/>
      <c r="F365" s="19"/>
      <c r="G365" s="19"/>
      <c r="H365" s="19"/>
    </row>
    <row r="366" spans="1:8" s="6" customFormat="1" x14ac:dyDescent="0.2">
      <c r="A366" s="4" t="s">
        <v>31</v>
      </c>
      <c r="B366" s="5">
        <v>356983</v>
      </c>
      <c r="C366" s="9">
        <v>104.99901466820791</v>
      </c>
      <c r="D366" s="5">
        <v>194337</v>
      </c>
      <c r="E366" s="9">
        <v>117.27394515786425</v>
      </c>
      <c r="F366" s="10">
        <f t="shared" si="14"/>
        <v>162646</v>
      </c>
      <c r="G366" s="9">
        <v>93.327212738488015</v>
      </c>
      <c r="H366" s="9"/>
    </row>
    <row r="367" spans="1:8" s="6" customFormat="1" ht="25.5" x14ac:dyDescent="0.2">
      <c r="A367" s="13" t="s">
        <v>0</v>
      </c>
      <c r="B367" s="2">
        <v>356983</v>
      </c>
      <c r="C367" s="14">
        <v>104.99901466820791</v>
      </c>
      <c r="D367" s="2">
        <v>194337</v>
      </c>
      <c r="E367" s="14">
        <v>117.27394515786425</v>
      </c>
      <c r="F367" s="15">
        <f t="shared" si="14"/>
        <v>162646</v>
      </c>
      <c r="G367" s="14">
        <v>93.327212738488015</v>
      </c>
      <c r="H367" s="9"/>
    </row>
    <row r="368" spans="1:8" ht="15.75" x14ac:dyDescent="0.25">
      <c r="A368" s="18" t="s">
        <v>115</v>
      </c>
      <c r="B368" s="19"/>
      <c r="C368" s="19"/>
      <c r="D368" s="19"/>
      <c r="E368" s="19"/>
      <c r="F368" s="19"/>
      <c r="G368" s="19"/>
      <c r="H368" s="19"/>
    </row>
    <row r="369" spans="1:8" s="6" customFormat="1" x14ac:dyDescent="0.2">
      <c r="A369" s="4" t="s">
        <v>31</v>
      </c>
      <c r="B369" s="5">
        <v>342822</v>
      </c>
      <c r="C369" s="9">
        <v>115.77600064841207</v>
      </c>
      <c r="D369" s="5">
        <v>228038</v>
      </c>
      <c r="E369" s="9">
        <v>128.56192495038786</v>
      </c>
      <c r="F369" s="10">
        <f t="shared" si="14"/>
        <v>114784</v>
      </c>
      <c r="G369" s="9">
        <v>96.674864400498606</v>
      </c>
      <c r="H369" s="9"/>
    </row>
    <row r="370" spans="1:8" s="6" customFormat="1" ht="25.5" x14ac:dyDescent="0.2">
      <c r="A370" s="13" t="s">
        <v>0</v>
      </c>
      <c r="B370" s="2">
        <v>286037</v>
      </c>
      <c r="C370" s="14">
        <v>117.90866970056722</v>
      </c>
      <c r="D370" s="2">
        <v>189951</v>
      </c>
      <c r="E370" s="14">
        <v>137.05670560562223</v>
      </c>
      <c r="F370" s="15">
        <f t="shared" si="14"/>
        <v>96086</v>
      </c>
      <c r="G370" s="14">
        <v>92.391272993009537</v>
      </c>
      <c r="H370" s="9"/>
    </row>
    <row r="371" spans="1:8" s="6" customFormat="1" x14ac:dyDescent="0.2">
      <c r="A371" s="13" t="s">
        <v>2</v>
      </c>
      <c r="B371" s="2">
        <v>820</v>
      </c>
      <c r="C371" s="14">
        <v>89.813800657174141</v>
      </c>
      <c r="D371" s="2">
        <v>820</v>
      </c>
      <c r="E371" s="14">
        <v>91.517857142857139</v>
      </c>
      <c r="F371" s="14" t="s">
        <v>3</v>
      </c>
      <c r="G371" s="14" t="s">
        <v>3</v>
      </c>
      <c r="H371" s="9"/>
    </row>
    <row r="372" spans="1:8" s="6" customFormat="1" ht="38.25" x14ac:dyDescent="0.2">
      <c r="A372" s="13" t="s">
        <v>7</v>
      </c>
      <c r="B372" s="2">
        <v>600</v>
      </c>
      <c r="C372" s="14">
        <v>100</v>
      </c>
      <c r="D372" s="2">
        <v>600</v>
      </c>
      <c r="E372" s="14">
        <v>100</v>
      </c>
      <c r="F372" s="14" t="s">
        <v>3</v>
      </c>
      <c r="G372" s="14" t="s">
        <v>3</v>
      </c>
      <c r="H372" s="9"/>
    </row>
    <row r="373" spans="1:8" s="6" customFormat="1" ht="25.5" x14ac:dyDescent="0.2">
      <c r="A373" s="13" t="s">
        <v>12</v>
      </c>
      <c r="B373" s="2">
        <v>55365</v>
      </c>
      <c r="C373" s="14">
        <v>106.4650116339442</v>
      </c>
      <c r="D373" s="2">
        <v>36667</v>
      </c>
      <c r="E373" s="14">
        <v>98.337222088127234</v>
      </c>
      <c r="F373" s="15">
        <f t="shared" si="14"/>
        <v>18698</v>
      </c>
      <c r="G373" s="14">
        <v>127.1</v>
      </c>
      <c r="H373" s="9"/>
    </row>
    <row r="374" spans="1:8" ht="15.75" x14ac:dyDescent="0.25">
      <c r="A374" s="20" t="s">
        <v>116</v>
      </c>
      <c r="B374" s="20"/>
      <c r="C374" s="20"/>
      <c r="D374" s="20"/>
      <c r="E374" s="20"/>
      <c r="F374" s="20"/>
      <c r="G374" s="20"/>
      <c r="H374" s="20"/>
    </row>
    <row r="375" spans="1:8" s="6" customFormat="1" x14ac:dyDescent="0.2">
      <c r="A375" s="4" t="s">
        <v>31</v>
      </c>
      <c r="B375" s="5">
        <v>725075</v>
      </c>
      <c r="C375" s="9">
        <v>103.13013819431407</v>
      </c>
      <c r="D375" s="5">
        <v>471044</v>
      </c>
      <c r="E375" s="9">
        <v>107.74896607253962</v>
      </c>
      <c r="F375" s="10">
        <f t="shared" si="14"/>
        <v>254031</v>
      </c>
      <c r="G375" s="9">
        <v>95.536291839037233</v>
      </c>
      <c r="H375" s="9"/>
    </row>
    <row r="376" spans="1:8" s="6" customFormat="1" ht="25.5" x14ac:dyDescent="0.2">
      <c r="A376" s="13" t="s">
        <v>0</v>
      </c>
      <c r="B376" s="2">
        <v>369219</v>
      </c>
      <c r="C376" s="14">
        <v>101.59120175216545</v>
      </c>
      <c r="D376" s="2">
        <v>347063</v>
      </c>
      <c r="E376" s="14">
        <v>104.57390104344</v>
      </c>
      <c r="F376" s="15">
        <f t="shared" si="14"/>
        <v>22156</v>
      </c>
      <c r="G376" s="14">
        <v>70.218362754730137</v>
      </c>
      <c r="H376" s="9"/>
    </row>
    <row r="377" spans="1:8" s="6" customFormat="1" x14ac:dyDescent="0.2">
      <c r="A377" s="13" t="s">
        <v>1</v>
      </c>
      <c r="B377" s="2">
        <v>6772</v>
      </c>
      <c r="C377" s="14">
        <v>119.01581722319858</v>
      </c>
      <c r="D377" s="2">
        <v>6758</v>
      </c>
      <c r="E377" s="14">
        <v>119.10468805075784</v>
      </c>
      <c r="F377" s="15">
        <f t="shared" si="14"/>
        <v>14</v>
      </c>
      <c r="G377" s="14">
        <v>87.5</v>
      </c>
      <c r="H377" s="9"/>
    </row>
    <row r="378" spans="1:8" s="6" customFormat="1" x14ac:dyDescent="0.2">
      <c r="A378" s="13" t="s">
        <v>2</v>
      </c>
      <c r="B378" s="2">
        <v>145058</v>
      </c>
      <c r="C378" s="14">
        <v>82.982277496195778</v>
      </c>
      <c r="D378" s="2">
        <v>66350</v>
      </c>
      <c r="E378" s="14">
        <v>121.56022131838336</v>
      </c>
      <c r="F378" s="15">
        <f t="shared" ref="F378:F411" si="15">B378-D378</f>
        <v>78708</v>
      </c>
      <c r="G378" s="14">
        <v>65.467793452222523</v>
      </c>
      <c r="H378" s="9"/>
    </row>
    <row r="379" spans="1:8" s="6" customFormat="1" ht="51" x14ac:dyDescent="0.2">
      <c r="A379" s="13" t="s">
        <v>5</v>
      </c>
      <c r="B379" s="2">
        <v>36370</v>
      </c>
      <c r="C379" s="14">
        <v>175.02406159769009</v>
      </c>
      <c r="D379" s="2">
        <v>20027</v>
      </c>
      <c r="E379" s="14">
        <v>155.76728630318115</v>
      </c>
      <c r="F379" s="15">
        <f t="shared" si="15"/>
        <v>16343</v>
      </c>
      <c r="G379" s="14" t="s">
        <v>86</v>
      </c>
      <c r="H379" s="9"/>
    </row>
    <row r="380" spans="1:8" s="6" customFormat="1" x14ac:dyDescent="0.2">
      <c r="A380" s="13" t="s">
        <v>6</v>
      </c>
      <c r="B380" s="2">
        <v>65541</v>
      </c>
      <c r="C380" s="14">
        <v>151.73635227114877</v>
      </c>
      <c r="D380" s="2">
        <v>20894</v>
      </c>
      <c r="E380" s="14">
        <v>103.48687469044083</v>
      </c>
      <c r="F380" s="15">
        <f t="shared" si="15"/>
        <v>44647</v>
      </c>
      <c r="G380" s="14">
        <v>194.1</v>
      </c>
      <c r="H380" s="9"/>
    </row>
    <row r="381" spans="1:8" s="6" customFormat="1" ht="38.25" x14ac:dyDescent="0.2">
      <c r="A381" s="13" t="s">
        <v>7</v>
      </c>
      <c r="B381" s="2">
        <v>93581</v>
      </c>
      <c r="C381" s="14">
        <v>106.13219316351758</v>
      </c>
      <c r="D381" s="2">
        <v>65096</v>
      </c>
      <c r="E381" s="14">
        <v>117.43609171763092</v>
      </c>
      <c r="F381" s="15">
        <f t="shared" si="15"/>
        <v>28485</v>
      </c>
      <c r="G381" s="14">
        <v>86.995693736065732</v>
      </c>
      <c r="H381" s="9"/>
    </row>
    <row r="382" spans="1:8" s="6" customFormat="1" x14ac:dyDescent="0.2">
      <c r="A382" s="13" t="s">
        <v>8</v>
      </c>
      <c r="B382" s="2">
        <v>1169</v>
      </c>
      <c r="C382" s="14">
        <v>117.13426853707413</v>
      </c>
      <c r="D382" s="2">
        <v>535</v>
      </c>
      <c r="E382" s="14" t="s">
        <v>117</v>
      </c>
      <c r="F382" s="15">
        <f t="shared" si="15"/>
        <v>634</v>
      </c>
      <c r="G382" s="14">
        <v>76.3</v>
      </c>
      <c r="H382" s="9"/>
    </row>
    <row r="383" spans="1:8" s="6" customFormat="1" ht="25.5" x14ac:dyDescent="0.2">
      <c r="A383" s="13" t="s">
        <v>9</v>
      </c>
      <c r="B383" s="2">
        <v>2779</v>
      </c>
      <c r="C383" s="14">
        <v>151.52671755725191</v>
      </c>
      <c r="D383" s="2">
        <v>919</v>
      </c>
      <c r="E383" s="14" t="s">
        <v>3</v>
      </c>
      <c r="F383" s="15">
        <f t="shared" si="15"/>
        <v>1860</v>
      </c>
      <c r="G383" s="14">
        <v>71.599999999999994</v>
      </c>
      <c r="H383" s="9"/>
    </row>
    <row r="384" spans="1:8" s="6" customFormat="1" ht="25.5" x14ac:dyDescent="0.2">
      <c r="A384" s="13" t="s">
        <v>12</v>
      </c>
      <c r="B384" s="2">
        <v>4577</v>
      </c>
      <c r="C384" s="14">
        <v>110.12993262752646</v>
      </c>
      <c r="D384" s="2">
        <v>-56607</v>
      </c>
      <c r="E384" s="14" t="s">
        <v>3</v>
      </c>
      <c r="F384" s="15">
        <f t="shared" si="15"/>
        <v>61184</v>
      </c>
      <c r="G384" s="14">
        <v>130.19999999999999</v>
      </c>
      <c r="H384" s="9"/>
    </row>
    <row r="385" spans="1:8" s="6" customFormat="1" ht="25.5" x14ac:dyDescent="0.2">
      <c r="A385" s="13" t="s">
        <v>13</v>
      </c>
      <c r="B385" s="2">
        <v>9</v>
      </c>
      <c r="C385" s="14" t="s">
        <v>3</v>
      </c>
      <c r="D385" s="2">
        <v>9</v>
      </c>
      <c r="E385" s="14" t="s">
        <v>3</v>
      </c>
      <c r="F385" s="14" t="s">
        <v>3</v>
      </c>
      <c r="G385" s="14" t="s">
        <v>3</v>
      </c>
      <c r="H385" s="9"/>
    </row>
    <row r="386" spans="1:8" ht="15.75" x14ac:dyDescent="0.25">
      <c r="A386" s="18" t="s">
        <v>118</v>
      </c>
      <c r="B386" s="19"/>
      <c r="C386" s="19"/>
      <c r="D386" s="19"/>
      <c r="E386" s="19"/>
      <c r="F386" s="19"/>
      <c r="G386" s="19"/>
      <c r="H386" s="19"/>
    </row>
    <row r="387" spans="1:8" s="6" customFormat="1" x14ac:dyDescent="0.2">
      <c r="A387" s="4" t="s">
        <v>31</v>
      </c>
      <c r="B387" s="5">
        <v>550311</v>
      </c>
      <c r="C387" s="9">
        <v>102.84783571587428</v>
      </c>
      <c r="D387" s="5">
        <v>309465</v>
      </c>
      <c r="E387" s="9">
        <v>105.71326091412175</v>
      </c>
      <c r="F387" s="10">
        <f t="shared" si="15"/>
        <v>240846</v>
      </c>
      <c r="G387" s="9">
        <v>99.386381549355633</v>
      </c>
      <c r="H387" s="9"/>
    </row>
    <row r="388" spans="1:8" s="6" customFormat="1" ht="25.5" x14ac:dyDescent="0.2">
      <c r="A388" s="13" t="s">
        <v>0</v>
      </c>
      <c r="B388" s="2">
        <v>266118</v>
      </c>
      <c r="C388" s="14">
        <v>97.895445465882375</v>
      </c>
      <c r="D388" s="2">
        <v>248639</v>
      </c>
      <c r="E388" s="14">
        <v>101.72113307586568</v>
      </c>
      <c r="F388" s="15">
        <f t="shared" si="15"/>
        <v>17479</v>
      </c>
      <c r="G388" s="14">
        <v>63.775677746561101</v>
      </c>
      <c r="H388" s="9"/>
    </row>
    <row r="389" spans="1:8" s="6" customFormat="1" x14ac:dyDescent="0.2">
      <c r="A389" s="13" t="s">
        <v>1</v>
      </c>
      <c r="B389" s="2">
        <v>6772</v>
      </c>
      <c r="C389" s="14">
        <v>119.01581722319858</v>
      </c>
      <c r="D389" s="2">
        <v>6758</v>
      </c>
      <c r="E389" s="14">
        <v>119.10468805075784</v>
      </c>
      <c r="F389" s="15">
        <f t="shared" si="15"/>
        <v>14</v>
      </c>
      <c r="G389" s="14">
        <v>87.5</v>
      </c>
      <c r="H389" s="9"/>
    </row>
    <row r="390" spans="1:8" s="6" customFormat="1" x14ac:dyDescent="0.2">
      <c r="A390" s="13" t="s">
        <v>2</v>
      </c>
      <c r="B390" s="2">
        <v>105754</v>
      </c>
      <c r="C390" s="14">
        <v>82.93520711451292</v>
      </c>
      <c r="D390" s="2">
        <v>32027</v>
      </c>
      <c r="E390" s="14">
        <v>137.69131556319863</v>
      </c>
      <c r="F390" s="15">
        <f t="shared" si="15"/>
        <v>73727</v>
      </c>
      <c r="G390" s="14">
        <v>70.718629501026342</v>
      </c>
      <c r="H390" s="9"/>
    </row>
    <row r="391" spans="1:8" s="6" customFormat="1" ht="51" x14ac:dyDescent="0.2">
      <c r="A391" s="13" t="s">
        <v>5</v>
      </c>
      <c r="B391" s="2">
        <v>36370</v>
      </c>
      <c r="C391" s="14">
        <v>175.02406159769009</v>
      </c>
      <c r="D391" s="2">
        <v>20027</v>
      </c>
      <c r="E391" s="14">
        <v>155.76728630318115</v>
      </c>
      <c r="F391" s="15">
        <f t="shared" si="15"/>
        <v>16343</v>
      </c>
      <c r="G391" s="14" t="s">
        <v>86</v>
      </c>
      <c r="H391" s="9"/>
    </row>
    <row r="392" spans="1:8" s="6" customFormat="1" x14ac:dyDescent="0.2">
      <c r="A392" s="13" t="s">
        <v>6</v>
      </c>
      <c r="B392" s="2">
        <v>65541</v>
      </c>
      <c r="C392" s="14">
        <v>151.73635227114877</v>
      </c>
      <c r="D392" s="2">
        <v>20894</v>
      </c>
      <c r="E392" s="14">
        <v>103.48687469044083</v>
      </c>
      <c r="F392" s="15">
        <f t="shared" si="15"/>
        <v>44647</v>
      </c>
      <c r="G392" s="14">
        <v>194.1</v>
      </c>
      <c r="H392" s="9"/>
    </row>
    <row r="393" spans="1:8" s="6" customFormat="1" ht="38.25" x14ac:dyDescent="0.2">
      <c r="A393" s="13" t="s">
        <v>7</v>
      </c>
      <c r="B393" s="2">
        <v>61222</v>
      </c>
      <c r="C393" s="14">
        <v>103.64664454526987</v>
      </c>
      <c r="D393" s="2">
        <v>36264</v>
      </c>
      <c r="E393" s="14">
        <v>121.78936055883933</v>
      </c>
      <c r="F393" s="15">
        <f t="shared" si="15"/>
        <v>24958</v>
      </c>
      <c r="G393" s="14">
        <v>85.20415130411034</v>
      </c>
      <c r="H393" s="9"/>
    </row>
    <row r="394" spans="1:8" s="6" customFormat="1" x14ac:dyDescent="0.2">
      <c r="A394" s="13" t="s">
        <v>8</v>
      </c>
      <c r="B394" s="2">
        <v>1169</v>
      </c>
      <c r="C394" s="14">
        <v>117.13426853707413</v>
      </c>
      <c r="D394" s="2">
        <v>535</v>
      </c>
      <c r="E394" s="14">
        <v>320.35928143712573</v>
      </c>
      <c r="F394" s="15">
        <f t="shared" si="15"/>
        <v>634</v>
      </c>
      <c r="G394" s="14">
        <v>76.3</v>
      </c>
      <c r="H394" s="9"/>
    </row>
    <row r="395" spans="1:8" s="6" customFormat="1" ht="25.5" x14ac:dyDescent="0.2">
      <c r="A395" s="13" t="s">
        <v>9</v>
      </c>
      <c r="B395" s="2">
        <v>2779</v>
      </c>
      <c r="C395" s="14">
        <v>151.52671755725191</v>
      </c>
      <c r="D395" s="2">
        <v>919</v>
      </c>
      <c r="E395" s="14" t="s">
        <v>3</v>
      </c>
      <c r="F395" s="15">
        <f t="shared" si="15"/>
        <v>1860</v>
      </c>
      <c r="G395" s="14">
        <v>71.599999999999994</v>
      </c>
      <c r="H395" s="9"/>
    </row>
    <row r="396" spans="1:8" s="6" customFormat="1" ht="25.5" x14ac:dyDescent="0.2">
      <c r="A396" s="13" t="s">
        <v>12</v>
      </c>
      <c r="B396" s="2">
        <v>4577</v>
      </c>
      <c r="C396" s="14">
        <v>110.12993262752646</v>
      </c>
      <c r="D396" s="2">
        <v>-56607</v>
      </c>
      <c r="E396" s="14" t="s">
        <v>3</v>
      </c>
      <c r="F396" s="15">
        <f t="shared" si="15"/>
        <v>61184</v>
      </c>
      <c r="G396" s="14">
        <v>130.19999999999999</v>
      </c>
      <c r="H396" s="9"/>
    </row>
    <row r="397" spans="1:8" s="6" customFormat="1" ht="25.5" x14ac:dyDescent="0.2">
      <c r="A397" s="13" t="s">
        <v>13</v>
      </c>
      <c r="B397" s="2">
        <v>9</v>
      </c>
      <c r="C397" s="14" t="s">
        <v>3</v>
      </c>
      <c r="D397" s="2">
        <v>9</v>
      </c>
      <c r="E397" s="14" t="s">
        <v>3</v>
      </c>
      <c r="F397" s="14" t="s">
        <v>3</v>
      </c>
      <c r="G397" s="14" t="s">
        <v>3</v>
      </c>
      <c r="H397" s="9"/>
    </row>
    <row r="398" spans="1:8" ht="15.75" x14ac:dyDescent="0.25">
      <c r="A398" s="18" t="s">
        <v>119</v>
      </c>
      <c r="B398" s="19"/>
      <c r="C398" s="19"/>
      <c r="D398" s="19"/>
      <c r="E398" s="19"/>
      <c r="F398" s="19"/>
      <c r="G398" s="19"/>
      <c r="H398" s="19"/>
    </row>
    <row r="399" spans="1:8" s="6" customFormat="1" x14ac:dyDescent="0.2">
      <c r="A399" s="4" t="s">
        <v>31</v>
      </c>
      <c r="B399" s="5">
        <v>339</v>
      </c>
      <c r="C399" s="9" t="s">
        <v>120</v>
      </c>
      <c r="D399" s="5">
        <v>339</v>
      </c>
      <c r="E399" s="9" t="s">
        <v>120</v>
      </c>
      <c r="F399" s="14" t="s">
        <v>3</v>
      </c>
      <c r="G399" s="14" t="s">
        <v>3</v>
      </c>
      <c r="H399" s="9"/>
    </row>
    <row r="400" spans="1:8" s="6" customFormat="1" x14ac:dyDescent="0.2">
      <c r="A400" s="13" t="s">
        <v>2</v>
      </c>
      <c r="B400" s="2">
        <v>339</v>
      </c>
      <c r="C400" s="14" t="s">
        <v>120</v>
      </c>
      <c r="D400" s="2">
        <v>339</v>
      </c>
      <c r="E400" s="14" t="s">
        <v>120</v>
      </c>
      <c r="F400" s="14" t="s">
        <v>3</v>
      </c>
      <c r="G400" s="14" t="s">
        <v>3</v>
      </c>
      <c r="H400" s="9"/>
    </row>
    <row r="401" spans="1:8" ht="15.75" x14ac:dyDescent="0.25">
      <c r="A401" s="18" t="s">
        <v>121</v>
      </c>
      <c r="B401" s="19"/>
      <c r="C401" s="19"/>
      <c r="D401" s="19"/>
      <c r="E401" s="19"/>
      <c r="F401" s="19"/>
      <c r="G401" s="19"/>
      <c r="H401" s="19"/>
    </row>
    <row r="402" spans="1:8" s="6" customFormat="1" x14ac:dyDescent="0.2">
      <c r="A402" s="4" t="s">
        <v>31</v>
      </c>
      <c r="B402" s="5">
        <v>31845</v>
      </c>
      <c r="C402" s="9">
        <v>109.41043083900226</v>
      </c>
      <c r="D402" s="5">
        <v>28318</v>
      </c>
      <c r="E402" s="9">
        <v>110.38004287663223</v>
      </c>
      <c r="F402" s="10">
        <f t="shared" si="15"/>
        <v>3527</v>
      </c>
      <c r="G402" s="9">
        <v>102.2</v>
      </c>
      <c r="H402" s="9"/>
    </row>
    <row r="403" spans="1:8" s="6" customFormat="1" ht="38.25" x14ac:dyDescent="0.2">
      <c r="A403" s="13" t="s">
        <v>7</v>
      </c>
      <c r="B403" s="2">
        <v>31845</v>
      </c>
      <c r="C403" s="14">
        <v>109.41043083900226</v>
      </c>
      <c r="D403" s="2">
        <v>28318</v>
      </c>
      <c r="E403" s="14">
        <v>110.38004287663223</v>
      </c>
      <c r="F403" s="15">
        <f t="shared" si="15"/>
        <v>3527</v>
      </c>
      <c r="G403" s="14">
        <v>102.2</v>
      </c>
      <c r="H403" s="9"/>
    </row>
    <row r="404" spans="1:8" ht="15.75" x14ac:dyDescent="0.25">
      <c r="A404" s="18" t="s">
        <v>122</v>
      </c>
      <c r="B404" s="19"/>
      <c r="C404" s="19"/>
      <c r="D404" s="19"/>
      <c r="E404" s="19"/>
      <c r="F404" s="19"/>
      <c r="G404" s="19"/>
      <c r="H404" s="19"/>
    </row>
    <row r="405" spans="1:8" s="6" customFormat="1" x14ac:dyDescent="0.2">
      <c r="A405" s="4" t="s">
        <v>31</v>
      </c>
      <c r="B405" s="5">
        <v>102926</v>
      </c>
      <c r="C405" s="9">
        <v>112.54031949440721</v>
      </c>
      <c r="D405" s="5">
        <v>98794</v>
      </c>
      <c r="E405" s="9">
        <v>112.49473360585738</v>
      </c>
      <c r="F405" s="10">
        <f t="shared" si="15"/>
        <v>4132</v>
      </c>
      <c r="G405" s="9">
        <v>113.6</v>
      </c>
      <c r="H405" s="9"/>
    </row>
    <row r="406" spans="1:8" s="6" customFormat="1" ht="25.5" x14ac:dyDescent="0.2">
      <c r="A406" s="13" t="s">
        <v>0</v>
      </c>
      <c r="B406" s="2">
        <v>102926</v>
      </c>
      <c r="C406" s="14">
        <v>112.54031949440721</v>
      </c>
      <c r="D406" s="2">
        <v>98794</v>
      </c>
      <c r="E406" s="14">
        <v>112.49473360585738</v>
      </c>
      <c r="F406" s="15">
        <f t="shared" si="15"/>
        <v>4132</v>
      </c>
      <c r="G406" s="14">
        <v>113.6</v>
      </c>
      <c r="H406" s="9"/>
    </row>
    <row r="407" spans="1:8" ht="15.75" x14ac:dyDescent="0.25">
      <c r="A407" s="18" t="s">
        <v>123</v>
      </c>
      <c r="B407" s="19"/>
      <c r="C407" s="19"/>
      <c r="D407" s="19"/>
      <c r="E407" s="19"/>
      <c r="F407" s="19"/>
      <c r="G407" s="19"/>
      <c r="H407" s="19"/>
    </row>
    <row r="408" spans="1:8" s="6" customFormat="1" x14ac:dyDescent="0.2">
      <c r="A408" s="4" t="s">
        <v>31</v>
      </c>
      <c r="B408" s="5">
        <v>514</v>
      </c>
      <c r="C408" s="9" t="s">
        <v>3</v>
      </c>
      <c r="D408" s="5">
        <v>514</v>
      </c>
      <c r="E408" s="9" t="s">
        <v>3</v>
      </c>
      <c r="F408" s="9" t="s">
        <v>3</v>
      </c>
      <c r="G408" s="9" t="s">
        <v>3</v>
      </c>
      <c r="H408" s="9"/>
    </row>
    <row r="409" spans="1:8" s="6" customFormat="1" ht="38.25" x14ac:dyDescent="0.2">
      <c r="A409" s="13" t="s">
        <v>7</v>
      </c>
      <c r="B409" s="2">
        <v>514</v>
      </c>
      <c r="C409" s="14" t="s">
        <v>3</v>
      </c>
      <c r="D409" s="2">
        <v>514</v>
      </c>
      <c r="E409" s="14" t="s">
        <v>3</v>
      </c>
      <c r="F409" s="9" t="s">
        <v>3</v>
      </c>
      <c r="G409" s="9" t="s">
        <v>3</v>
      </c>
      <c r="H409" s="9"/>
    </row>
    <row r="410" spans="1:8" ht="15.75" x14ac:dyDescent="0.25">
      <c r="A410" s="18" t="s">
        <v>124</v>
      </c>
      <c r="B410" s="19"/>
      <c r="C410" s="19"/>
      <c r="D410" s="19"/>
      <c r="E410" s="19"/>
      <c r="F410" s="19"/>
      <c r="G410" s="19"/>
      <c r="H410" s="19"/>
    </row>
    <row r="411" spans="1:8" s="6" customFormat="1" x14ac:dyDescent="0.2">
      <c r="A411" s="4" t="s">
        <v>31</v>
      </c>
      <c r="B411" s="5">
        <v>39140</v>
      </c>
      <c r="C411" s="9">
        <v>82.535532031546538</v>
      </c>
      <c r="D411" s="5">
        <v>33614</v>
      </c>
      <c r="E411" s="9">
        <v>108.63551160235278</v>
      </c>
      <c r="F411" s="10">
        <f t="shared" si="15"/>
        <v>5526</v>
      </c>
      <c r="G411" s="9">
        <v>33.5</v>
      </c>
      <c r="H411" s="9"/>
    </row>
    <row r="412" spans="1:8" s="6" customFormat="1" ht="25.5" x14ac:dyDescent="0.2">
      <c r="A412" s="13" t="s">
        <v>0</v>
      </c>
      <c r="B412" s="2">
        <v>175</v>
      </c>
      <c r="C412" s="14">
        <v>125</v>
      </c>
      <c r="D412" s="2">
        <v>-370</v>
      </c>
      <c r="E412" s="14" t="s">
        <v>3</v>
      </c>
      <c r="F412" s="15">
        <f t="shared" ref="F412:F431" si="16">B412-D412</f>
        <v>545</v>
      </c>
      <c r="G412" s="14">
        <v>106.9</v>
      </c>
      <c r="H412" s="9"/>
    </row>
    <row r="413" spans="1:8" s="6" customFormat="1" x14ac:dyDescent="0.2">
      <c r="A413" s="13" t="s">
        <v>2</v>
      </c>
      <c r="B413" s="2">
        <v>38965</v>
      </c>
      <c r="C413" s="14">
        <v>82.409796539909479</v>
      </c>
      <c r="D413" s="2">
        <v>33984</v>
      </c>
      <c r="E413" s="14">
        <v>108.53346959632091</v>
      </c>
      <c r="F413" s="15">
        <f t="shared" si="16"/>
        <v>4981</v>
      </c>
      <c r="G413" s="14">
        <v>31.2</v>
      </c>
      <c r="H413" s="9"/>
    </row>
    <row r="414" spans="1:8" ht="15.75" x14ac:dyDescent="0.25">
      <c r="A414" s="20" t="s">
        <v>125</v>
      </c>
      <c r="B414" s="20"/>
      <c r="C414" s="20"/>
      <c r="D414" s="20"/>
      <c r="E414" s="20"/>
      <c r="F414" s="20"/>
      <c r="G414" s="20"/>
      <c r="H414" s="20"/>
    </row>
    <row r="415" spans="1:8" s="6" customFormat="1" x14ac:dyDescent="0.2">
      <c r="A415" s="4" t="s">
        <v>31</v>
      </c>
      <c r="B415" s="5">
        <v>5502521</v>
      </c>
      <c r="C415" s="9">
        <v>113.75261252731397</v>
      </c>
      <c r="D415" s="5">
        <v>1367483</v>
      </c>
      <c r="E415" s="9">
        <v>125.45232202061941</v>
      </c>
      <c r="F415" s="10">
        <f t="shared" si="16"/>
        <v>4135038</v>
      </c>
      <c r="G415" s="9">
        <v>110.34925016572249</v>
      </c>
      <c r="H415" s="9"/>
    </row>
    <row r="416" spans="1:8" s="6" customFormat="1" ht="25.5" x14ac:dyDescent="0.2">
      <c r="A416" s="13" t="s">
        <v>0</v>
      </c>
      <c r="B416" s="2">
        <v>919753</v>
      </c>
      <c r="C416" s="14">
        <v>120.63283668223073</v>
      </c>
      <c r="D416" s="2">
        <v>63900</v>
      </c>
      <c r="E416" s="14">
        <v>173.19889412912667</v>
      </c>
      <c r="F416" s="15">
        <f t="shared" si="16"/>
        <v>855853</v>
      </c>
      <c r="G416" s="14">
        <v>117.95985368260592</v>
      </c>
      <c r="H416" s="9"/>
    </row>
    <row r="417" spans="1:8" s="6" customFormat="1" x14ac:dyDescent="0.2">
      <c r="A417" s="13" t="s">
        <v>1</v>
      </c>
      <c r="B417" s="2">
        <v>24110</v>
      </c>
      <c r="C417" s="14">
        <v>105.43578081952158</v>
      </c>
      <c r="D417" s="2">
        <v>12051</v>
      </c>
      <c r="E417" s="14">
        <v>115.97536329515927</v>
      </c>
      <c r="F417" s="15">
        <f t="shared" si="16"/>
        <v>12059</v>
      </c>
      <c r="G417" s="14">
        <v>96.657582558512345</v>
      </c>
      <c r="H417" s="9"/>
    </row>
    <row r="418" spans="1:8" s="6" customFormat="1" x14ac:dyDescent="0.2">
      <c r="A418" s="13" t="s">
        <v>2</v>
      </c>
      <c r="B418" s="2">
        <v>852805</v>
      </c>
      <c r="C418" s="14">
        <v>122.49284696527474</v>
      </c>
      <c r="D418" s="2">
        <v>293499</v>
      </c>
      <c r="E418" s="14">
        <v>126.68237792481905</v>
      </c>
      <c r="F418" s="15">
        <f t="shared" si="16"/>
        <v>559306</v>
      </c>
      <c r="G418" s="14">
        <v>120.40333500528494</v>
      </c>
      <c r="H418" s="9"/>
    </row>
    <row r="419" spans="1:8" s="6" customFormat="1" ht="38.25" x14ac:dyDescent="0.2">
      <c r="A419" s="13" t="s">
        <v>4</v>
      </c>
      <c r="B419" s="2">
        <v>85632</v>
      </c>
      <c r="C419" s="14">
        <v>87.559177496702418</v>
      </c>
      <c r="D419" s="2">
        <v>9656</v>
      </c>
      <c r="E419" s="14">
        <v>136.19181946403384</v>
      </c>
      <c r="F419" s="15">
        <f t="shared" si="16"/>
        <v>75976</v>
      </c>
      <c r="G419" s="14">
        <v>83.757951250702803</v>
      </c>
      <c r="H419" s="9"/>
    </row>
    <row r="420" spans="1:8" s="6" customFormat="1" ht="51" x14ac:dyDescent="0.2">
      <c r="A420" s="13" t="s">
        <v>5</v>
      </c>
      <c r="B420" s="2">
        <v>246437</v>
      </c>
      <c r="C420" s="14">
        <v>121.72253010500944</v>
      </c>
      <c r="D420" s="2">
        <v>44782</v>
      </c>
      <c r="E420" s="14">
        <v>128.47347735031701</v>
      </c>
      <c r="F420" s="15">
        <f t="shared" si="16"/>
        <v>201655</v>
      </c>
      <c r="G420" s="14">
        <v>120.31849451972244</v>
      </c>
      <c r="H420" s="9"/>
    </row>
    <row r="421" spans="1:8" s="6" customFormat="1" x14ac:dyDescent="0.2">
      <c r="A421" s="13" t="s">
        <v>6</v>
      </c>
      <c r="B421" s="2">
        <v>479361</v>
      </c>
      <c r="C421" s="14">
        <v>125.07070696528837</v>
      </c>
      <c r="D421" s="2">
        <v>171483</v>
      </c>
      <c r="E421" s="14">
        <v>127.25633376374728</v>
      </c>
      <c r="F421" s="15">
        <f t="shared" si="16"/>
        <v>307878</v>
      </c>
      <c r="G421" s="14">
        <v>123.88559380004666</v>
      </c>
      <c r="H421" s="9"/>
    </row>
    <row r="422" spans="1:8" s="6" customFormat="1" ht="38.25" x14ac:dyDescent="0.2">
      <c r="A422" s="13" t="s">
        <v>7</v>
      </c>
      <c r="B422" s="2">
        <v>1222741</v>
      </c>
      <c r="C422" s="14">
        <v>102.23133924667218</v>
      </c>
      <c r="D422" s="2">
        <v>289447</v>
      </c>
      <c r="E422" s="14">
        <v>106.73926511586743</v>
      </c>
      <c r="F422" s="15">
        <f t="shared" si="16"/>
        <v>933294</v>
      </c>
      <c r="G422" s="14">
        <v>100.90963053625276</v>
      </c>
      <c r="H422" s="9"/>
    </row>
    <row r="423" spans="1:8" s="6" customFormat="1" x14ac:dyDescent="0.2">
      <c r="A423" s="13" t="s">
        <v>8</v>
      </c>
      <c r="B423" s="2">
        <v>423372</v>
      </c>
      <c r="C423" s="14">
        <v>142.93402115455382</v>
      </c>
      <c r="D423" s="2">
        <v>116323</v>
      </c>
      <c r="E423" s="14">
        <v>176.50370235494051</v>
      </c>
      <c r="F423" s="15">
        <f t="shared" si="16"/>
        <v>307049</v>
      </c>
      <c r="G423" s="14">
        <v>133.32739896742035</v>
      </c>
      <c r="H423" s="9"/>
    </row>
    <row r="424" spans="1:8" s="6" customFormat="1" ht="25.5" x14ac:dyDescent="0.2">
      <c r="A424" s="13" t="s">
        <v>9</v>
      </c>
      <c r="B424" s="2">
        <v>142580</v>
      </c>
      <c r="C424" s="14">
        <v>120.46604763554332</v>
      </c>
      <c r="D424" s="2">
        <v>88491</v>
      </c>
      <c r="E424" s="14">
        <v>167.63468970220507</v>
      </c>
      <c r="F424" s="15">
        <f t="shared" si="16"/>
        <v>54089</v>
      </c>
      <c r="G424" s="14">
        <v>82.491726273086357</v>
      </c>
      <c r="H424" s="9"/>
    </row>
    <row r="425" spans="1:8" s="6" customFormat="1" ht="25.5" x14ac:dyDescent="0.2">
      <c r="A425" s="13" t="s">
        <v>10</v>
      </c>
      <c r="B425" s="2">
        <v>9358</v>
      </c>
      <c r="C425" s="14">
        <v>103.63233665559247</v>
      </c>
      <c r="D425" s="2">
        <v>5783</v>
      </c>
      <c r="E425" s="14">
        <v>87.027840481565093</v>
      </c>
      <c r="F425" s="15">
        <f t="shared" si="16"/>
        <v>3575</v>
      </c>
      <c r="G425" s="14">
        <v>149.9</v>
      </c>
      <c r="H425" s="9"/>
    </row>
    <row r="426" spans="1:8" s="6" customFormat="1" ht="14.25" customHeight="1" x14ac:dyDescent="0.2">
      <c r="A426" s="13" t="s">
        <v>11</v>
      </c>
      <c r="B426" s="2">
        <v>31724</v>
      </c>
      <c r="C426" s="14">
        <v>93.435042558831327</v>
      </c>
      <c r="D426" s="2">
        <v>8958</v>
      </c>
      <c r="E426" s="14">
        <v>71.709894332372713</v>
      </c>
      <c r="F426" s="15">
        <f t="shared" si="16"/>
        <v>22766</v>
      </c>
      <c r="G426" s="14">
        <v>106.08079772610783</v>
      </c>
      <c r="H426" s="9"/>
    </row>
    <row r="427" spans="1:8" s="6" customFormat="1" ht="25.5" x14ac:dyDescent="0.2">
      <c r="A427" s="13" t="s">
        <v>12</v>
      </c>
      <c r="B427" s="2">
        <v>309512</v>
      </c>
      <c r="C427" s="14">
        <v>108.23535994292948</v>
      </c>
      <c r="D427" s="2">
        <v>126350</v>
      </c>
      <c r="E427" s="14">
        <v>119.81981981981981</v>
      </c>
      <c r="F427" s="15">
        <f t="shared" si="16"/>
        <v>183162</v>
      </c>
      <c r="G427" s="14">
        <v>101.46804644566568</v>
      </c>
      <c r="H427" s="9"/>
    </row>
    <row r="428" spans="1:8" s="6" customFormat="1" ht="25.5" x14ac:dyDescent="0.2">
      <c r="A428" s="13" t="s">
        <v>13</v>
      </c>
      <c r="B428" s="2">
        <v>515098</v>
      </c>
      <c r="C428" s="14">
        <v>103.14853566958699</v>
      </c>
      <c r="D428" s="2">
        <v>73734</v>
      </c>
      <c r="E428" s="14">
        <v>113.45263190287886</v>
      </c>
      <c r="F428" s="15">
        <f t="shared" si="16"/>
        <v>441364</v>
      </c>
      <c r="G428" s="14">
        <v>101.60687318133263</v>
      </c>
      <c r="H428" s="9"/>
    </row>
    <row r="429" spans="1:8" s="6" customFormat="1" ht="38.25" x14ac:dyDescent="0.2">
      <c r="A429" s="13" t="s">
        <v>14</v>
      </c>
      <c r="B429" s="2">
        <v>186662</v>
      </c>
      <c r="C429" s="14">
        <v>99.03333969992147</v>
      </c>
      <c r="D429" s="2">
        <v>21444</v>
      </c>
      <c r="E429" s="14">
        <v>119.12671518248985</v>
      </c>
      <c r="F429" s="15">
        <f t="shared" si="16"/>
        <v>165218</v>
      </c>
      <c r="G429" s="14">
        <v>96.911715537619585</v>
      </c>
      <c r="H429" s="9"/>
    </row>
    <row r="430" spans="1:8" s="6" customFormat="1" x14ac:dyDescent="0.2">
      <c r="A430" s="13" t="s">
        <v>15</v>
      </c>
      <c r="B430" s="2">
        <v>417</v>
      </c>
      <c r="C430" s="14">
        <v>99.049881235154388</v>
      </c>
      <c r="D430" s="2">
        <v>183</v>
      </c>
      <c r="E430" s="14">
        <v>91.959798994974875</v>
      </c>
      <c r="F430" s="15">
        <f t="shared" si="16"/>
        <v>234</v>
      </c>
      <c r="G430" s="14">
        <v>105.4</v>
      </c>
      <c r="H430" s="9"/>
    </row>
    <row r="431" spans="1:8" s="6" customFormat="1" ht="24.75" customHeight="1" x14ac:dyDescent="0.2">
      <c r="A431" s="13" t="s">
        <v>16</v>
      </c>
      <c r="B431" s="2">
        <v>1786</v>
      </c>
      <c r="C431" s="14">
        <v>82.304147465437779</v>
      </c>
      <c r="D431" s="2">
        <v>1164</v>
      </c>
      <c r="E431" s="14">
        <v>93.045563549160676</v>
      </c>
      <c r="F431" s="15">
        <f t="shared" si="16"/>
        <v>622</v>
      </c>
      <c r="G431" s="14">
        <v>67.7</v>
      </c>
      <c r="H431" s="9"/>
    </row>
    <row r="432" spans="1:8" s="6" customFormat="1" ht="38.25" x14ac:dyDescent="0.2">
      <c r="A432" s="13" t="s">
        <v>17</v>
      </c>
      <c r="B432" s="2">
        <v>21539</v>
      </c>
      <c r="C432" s="14">
        <v>126.65529813007174</v>
      </c>
      <c r="D432" s="2">
        <v>12035</v>
      </c>
      <c r="E432" s="14">
        <v>102.23411484879375</v>
      </c>
      <c r="F432" s="15">
        <f t="shared" ref="F432:F456" si="17">B432-D432</f>
        <v>9504</v>
      </c>
      <c r="G432" s="14">
        <v>181.6</v>
      </c>
      <c r="H432" s="9"/>
    </row>
    <row r="433" spans="1:8" s="6" customFormat="1" x14ac:dyDescent="0.2">
      <c r="A433" s="13" t="s">
        <v>18</v>
      </c>
      <c r="B433" s="2">
        <v>29634</v>
      </c>
      <c r="C433" s="14">
        <v>117.52994368208138</v>
      </c>
      <c r="D433" s="2">
        <v>28200</v>
      </c>
      <c r="E433" s="14">
        <v>118.93715731758752</v>
      </c>
      <c r="F433" s="15">
        <f t="shared" si="17"/>
        <v>1434</v>
      </c>
      <c r="G433" s="14">
        <v>95.3</v>
      </c>
      <c r="H433" s="9"/>
    </row>
    <row r="434" spans="1:8" ht="15.75" x14ac:dyDescent="0.25">
      <c r="A434" s="18" t="s">
        <v>126</v>
      </c>
      <c r="B434" s="19"/>
      <c r="C434" s="19"/>
      <c r="D434" s="19"/>
      <c r="E434" s="19"/>
      <c r="F434" s="19"/>
      <c r="G434" s="19"/>
      <c r="H434" s="19"/>
    </row>
    <row r="435" spans="1:8" s="6" customFormat="1" x14ac:dyDescent="0.2">
      <c r="A435" s="4" t="s">
        <v>31</v>
      </c>
      <c r="B435" s="5">
        <v>233304</v>
      </c>
      <c r="C435" s="9">
        <v>105.12361838933373</v>
      </c>
      <c r="D435" s="5">
        <v>97959</v>
      </c>
      <c r="E435" s="9">
        <v>105.41840643967113</v>
      </c>
      <c r="F435" s="10">
        <f t="shared" si="17"/>
        <v>135345</v>
      </c>
      <c r="G435" s="9">
        <v>104.91128525916797</v>
      </c>
      <c r="H435" s="9"/>
    </row>
    <row r="436" spans="1:8" s="6" customFormat="1" ht="25.5" x14ac:dyDescent="0.2">
      <c r="A436" s="13" t="s">
        <v>0</v>
      </c>
      <c r="B436" s="2">
        <v>6345</v>
      </c>
      <c r="C436" s="14" t="s">
        <v>127</v>
      </c>
      <c r="D436" s="2">
        <v>23</v>
      </c>
      <c r="E436" s="14">
        <v>135.29411764705884</v>
      </c>
      <c r="F436" s="15">
        <f t="shared" si="17"/>
        <v>6322</v>
      </c>
      <c r="G436" s="14" t="s">
        <v>3</v>
      </c>
      <c r="H436" s="9"/>
    </row>
    <row r="437" spans="1:8" s="6" customFormat="1" x14ac:dyDescent="0.2">
      <c r="A437" s="13" t="s">
        <v>2</v>
      </c>
      <c r="B437" s="2">
        <v>93239</v>
      </c>
      <c r="C437" s="14">
        <v>106.40441872938706</v>
      </c>
      <c r="D437" s="2">
        <v>76256</v>
      </c>
      <c r="E437" s="14">
        <v>107.76100842236164</v>
      </c>
      <c r="F437" s="15">
        <f t="shared" si="17"/>
        <v>16983</v>
      </c>
      <c r="G437" s="14">
        <v>100.71161714997332</v>
      </c>
      <c r="H437" s="9"/>
    </row>
    <row r="438" spans="1:8" s="6" customFormat="1" x14ac:dyDescent="0.2">
      <c r="A438" s="13" t="s">
        <v>6</v>
      </c>
      <c r="B438" s="2">
        <v>3570</v>
      </c>
      <c r="C438" s="14">
        <v>138.96457765667577</v>
      </c>
      <c r="D438" s="2">
        <v>1005</v>
      </c>
      <c r="E438" s="14">
        <v>39.19656786271451</v>
      </c>
      <c r="F438" s="15">
        <f t="shared" si="17"/>
        <v>2565</v>
      </c>
      <c r="G438" s="14" t="s">
        <v>127</v>
      </c>
      <c r="H438" s="9"/>
    </row>
    <row r="439" spans="1:8" s="6" customFormat="1" ht="38.25" x14ac:dyDescent="0.2">
      <c r="A439" s="13" t="s">
        <v>7</v>
      </c>
      <c r="B439" s="2">
        <v>71887</v>
      </c>
      <c r="C439" s="14">
        <v>100.95779790745031</v>
      </c>
      <c r="D439" s="2">
        <v>7564</v>
      </c>
      <c r="E439" s="14">
        <v>102.07827260458839</v>
      </c>
      <c r="F439" s="15">
        <f t="shared" si="17"/>
        <v>64323</v>
      </c>
      <c r="G439" s="14">
        <v>100.82765106983307</v>
      </c>
      <c r="H439" s="9"/>
    </row>
    <row r="440" spans="1:8" s="6" customFormat="1" x14ac:dyDescent="0.2">
      <c r="A440" s="13" t="s">
        <v>8</v>
      </c>
      <c r="B440" s="2">
        <v>17458</v>
      </c>
      <c r="C440" s="14">
        <v>113.9928174991838</v>
      </c>
      <c r="D440" s="2">
        <v>11639</v>
      </c>
      <c r="E440" s="14">
        <v>109.26586556515207</v>
      </c>
      <c r="F440" s="15">
        <f t="shared" si="17"/>
        <v>5819</v>
      </c>
      <c r="G440" s="14">
        <v>124.79090714132532</v>
      </c>
      <c r="H440" s="9"/>
    </row>
    <row r="441" spans="1:8" s="6" customFormat="1" ht="25.5" x14ac:dyDescent="0.2">
      <c r="A441" s="13" t="s">
        <v>12</v>
      </c>
      <c r="B441" s="2">
        <v>29014</v>
      </c>
      <c r="C441" s="14">
        <v>98.196094358141266</v>
      </c>
      <c r="D441" s="2">
        <v>1224</v>
      </c>
      <c r="E441" s="14">
        <v>93.150684931506845</v>
      </c>
      <c r="F441" s="15">
        <f t="shared" si="17"/>
        <v>27790</v>
      </c>
      <c r="G441" s="14">
        <v>98.430914178443658</v>
      </c>
      <c r="H441" s="9"/>
    </row>
    <row r="442" spans="1:8" s="6" customFormat="1" ht="25.5" x14ac:dyDescent="0.2">
      <c r="A442" s="13" t="s">
        <v>13</v>
      </c>
      <c r="B442" s="2">
        <v>11319</v>
      </c>
      <c r="C442" s="14">
        <v>74.281401758760992</v>
      </c>
      <c r="D442" s="2">
        <v>10</v>
      </c>
      <c r="E442" s="14">
        <v>100</v>
      </c>
      <c r="F442" s="15">
        <f t="shared" si="17"/>
        <v>11309</v>
      </c>
      <c r="G442" s="14">
        <v>74.264512739690048</v>
      </c>
      <c r="H442" s="9"/>
    </row>
    <row r="443" spans="1:8" s="6" customFormat="1" x14ac:dyDescent="0.2">
      <c r="A443" s="13" t="s">
        <v>15</v>
      </c>
      <c r="B443" s="2">
        <v>407</v>
      </c>
      <c r="C443" s="14">
        <v>99.026763990267639</v>
      </c>
      <c r="D443" s="2">
        <v>173</v>
      </c>
      <c r="E443" s="14">
        <v>91.534391534391531</v>
      </c>
      <c r="F443" s="15">
        <f t="shared" si="17"/>
        <v>234</v>
      </c>
      <c r="G443" s="14">
        <v>105.4</v>
      </c>
      <c r="H443" s="9"/>
    </row>
    <row r="444" spans="1:8" s="6" customFormat="1" x14ac:dyDescent="0.2">
      <c r="A444" s="13" t="s">
        <v>18</v>
      </c>
      <c r="B444" s="2">
        <v>65</v>
      </c>
      <c r="C444" s="14" t="s">
        <v>128</v>
      </c>
      <c r="D444" s="2">
        <v>65</v>
      </c>
      <c r="E444" s="14" t="s">
        <v>128</v>
      </c>
      <c r="F444" s="14" t="s">
        <v>3</v>
      </c>
      <c r="G444" s="14" t="s">
        <v>3</v>
      </c>
      <c r="H444" s="9"/>
    </row>
    <row r="445" spans="1:8" ht="15.75" x14ac:dyDescent="0.25">
      <c r="A445" s="18" t="s">
        <v>129</v>
      </c>
      <c r="B445" s="19"/>
      <c r="C445" s="19"/>
      <c r="D445" s="19"/>
      <c r="E445" s="19"/>
      <c r="F445" s="19"/>
      <c r="G445" s="19"/>
      <c r="H445" s="19"/>
    </row>
    <row r="446" spans="1:8" s="6" customFormat="1" x14ac:dyDescent="0.2">
      <c r="A446" s="4" t="s">
        <v>31</v>
      </c>
      <c r="B446" s="5">
        <v>208591</v>
      </c>
      <c r="C446" s="9">
        <v>137.83940949850987</v>
      </c>
      <c r="D446" s="5">
        <v>72835</v>
      </c>
      <c r="E446" s="9">
        <v>105.90330788804071</v>
      </c>
      <c r="F446" s="10">
        <f t="shared" si="17"/>
        <v>135756</v>
      </c>
      <c r="G446" s="9">
        <v>164.4450904862272</v>
      </c>
      <c r="H446" s="9"/>
    </row>
    <row r="447" spans="1:8" s="6" customFormat="1" x14ac:dyDescent="0.2">
      <c r="A447" s="13" t="s">
        <v>2</v>
      </c>
      <c r="B447" s="2">
        <v>11885</v>
      </c>
      <c r="C447" s="14">
        <v>58.069086822690188</v>
      </c>
      <c r="D447" s="2">
        <v>9325</v>
      </c>
      <c r="E447" s="14">
        <v>97.787332214765101</v>
      </c>
      <c r="F447" s="15">
        <f t="shared" si="17"/>
        <v>2560</v>
      </c>
      <c r="G447" s="14">
        <v>23.419632238587504</v>
      </c>
      <c r="H447" s="9"/>
    </row>
    <row r="448" spans="1:8" s="6" customFormat="1" ht="51" x14ac:dyDescent="0.2">
      <c r="A448" s="13" t="s">
        <v>5</v>
      </c>
      <c r="B448" s="2">
        <v>114</v>
      </c>
      <c r="C448" s="14">
        <v>85.074626865671647</v>
      </c>
      <c r="D448" s="2">
        <v>114</v>
      </c>
      <c r="E448" s="14">
        <v>85.074626865671647</v>
      </c>
      <c r="F448" s="14" t="s">
        <v>3</v>
      </c>
      <c r="G448" s="14" t="s">
        <v>3</v>
      </c>
      <c r="H448" s="9"/>
    </row>
    <row r="449" spans="1:8" s="6" customFormat="1" x14ac:dyDescent="0.2">
      <c r="A449" s="13" t="s">
        <v>6</v>
      </c>
      <c r="B449" s="2">
        <v>43122</v>
      </c>
      <c r="C449" s="14">
        <v>193.50235584473862</v>
      </c>
      <c r="D449" s="2">
        <v>12198</v>
      </c>
      <c r="E449" s="14">
        <v>141.82071852110221</v>
      </c>
      <c r="F449" s="15">
        <f t="shared" si="17"/>
        <v>30924</v>
      </c>
      <c r="G449" s="14" t="s">
        <v>37</v>
      </c>
      <c r="H449" s="9"/>
    </row>
    <row r="450" spans="1:8" s="6" customFormat="1" ht="38.25" x14ac:dyDescent="0.2">
      <c r="A450" s="13" t="s">
        <v>7</v>
      </c>
      <c r="B450" s="2">
        <v>45287</v>
      </c>
      <c r="C450" s="14">
        <v>139.15621927236973</v>
      </c>
      <c r="D450" s="2">
        <v>-373</v>
      </c>
      <c r="E450" s="14" t="s">
        <v>3</v>
      </c>
      <c r="F450" s="15">
        <f t="shared" si="17"/>
        <v>45660</v>
      </c>
      <c r="G450" s="14">
        <v>138.80528955768355</v>
      </c>
      <c r="H450" s="9"/>
    </row>
    <row r="451" spans="1:8" s="6" customFormat="1" x14ac:dyDescent="0.2">
      <c r="A451" s="13" t="s">
        <v>8</v>
      </c>
      <c r="B451" s="2">
        <v>27240</v>
      </c>
      <c r="C451" s="14" t="s">
        <v>3</v>
      </c>
      <c r="D451" s="2">
        <v>-634</v>
      </c>
      <c r="E451" s="14" t="s">
        <v>3</v>
      </c>
      <c r="F451" s="15">
        <f t="shared" si="17"/>
        <v>27874</v>
      </c>
      <c r="G451" s="14" t="s">
        <v>3</v>
      </c>
      <c r="H451" s="9"/>
    </row>
    <row r="452" spans="1:8" s="6" customFormat="1" ht="25.5" x14ac:dyDescent="0.2">
      <c r="A452" s="13" t="s">
        <v>9</v>
      </c>
      <c r="B452" s="2">
        <v>19010</v>
      </c>
      <c r="C452" s="14">
        <v>84.839559066363194</v>
      </c>
      <c r="D452" s="2">
        <v>16395</v>
      </c>
      <c r="E452" s="14">
        <v>114.66638690725976</v>
      </c>
      <c r="F452" s="15">
        <f t="shared" si="17"/>
        <v>2615</v>
      </c>
      <c r="G452" s="14">
        <v>32.200000000000003</v>
      </c>
      <c r="H452" s="9"/>
    </row>
    <row r="453" spans="1:8" s="6" customFormat="1" ht="15" customHeight="1" x14ac:dyDescent="0.2">
      <c r="A453" s="13" t="s">
        <v>11</v>
      </c>
      <c r="B453" s="2">
        <v>4464</v>
      </c>
      <c r="C453" s="14">
        <v>45.159332321699544</v>
      </c>
      <c r="D453" s="2">
        <v>4464</v>
      </c>
      <c r="E453" s="14">
        <v>45.159332321699544</v>
      </c>
      <c r="F453" s="14" t="s">
        <v>3</v>
      </c>
      <c r="G453" s="14" t="s">
        <v>3</v>
      </c>
      <c r="H453" s="9"/>
    </row>
    <row r="454" spans="1:8" s="6" customFormat="1" ht="25.5" x14ac:dyDescent="0.2">
      <c r="A454" s="13" t="s">
        <v>12</v>
      </c>
      <c r="B454" s="2">
        <v>25441</v>
      </c>
      <c r="C454" s="14">
        <v>128.26317116208722</v>
      </c>
      <c r="D454" s="2">
        <v>9831</v>
      </c>
      <c r="E454" s="14">
        <v>114.66060181945417</v>
      </c>
      <c r="F454" s="15">
        <f t="shared" si="17"/>
        <v>15610</v>
      </c>
      <c r="G454" s="14">
        <v>138.6</v>
      </c>
      <c r="H454" s="9"/>
    </row>
    <row r="455" spans="1:8" s="6" customFormat="1" ht="25.5" x14ac:dyDescent="0.2">
      <c r="A455" s="13" t="s">
        <v>13</v>
      </c>
      <c r="B455" s="2">
        <v>26637</v>
      </c>
      <c r="C455" s="14">
        <v>123.95067473243368</v>
      </c>
      <c r="D455" s="2">
        <v>21864</v>
      </c>
      <c r="E455" s="14">
        <v>128.10687291263844</v>
      </c>
      <c r="F455" s="15">
        <f t="shared" si="17"/>
        <v>4773</v>
      </c>
      <c r="G455" s="14">
        <v>107.91318109880173</v>
      </c>
      <c r="H455" s="9"/>
    </row>
    <row r="456" spans="1:8" s="6" customFormat="1" ht="38.25" x14ac:dyDescent="0.2">
      <c r="A456" s="13" t="s">
        <v>14</v>
      </c>
      <c r="B456" s="2">
        <v>1862</v>
      </c>
      <c r="C456" s="14" t="s">
        <v>130</v>
      </c>
      <c r="D456" s="2">
        <v>1736</v>
      </c>
      <c r="E456" s="14" t="s">
        <v>131</v>
      </c>
      <c r="F456" s="15">
        <f t="shared" si="17"/>
        <v>126</v>
      </c>
      <c r="G456" s="14">
        <v>163.6</v>
      </c>
      <c r="H456" s="9"/>
    </row>
    <row r="457" spans="1:8" s="6" customFormat="1" ht="38.25" x14ac:dyDescent="0.2">
      <c r="A457" s="13" t="s">
        <v>17</v>
      </c>
      <c r="B457" s="2">
        <v>3529</v>
      </c>
      <c r="C457" s="14" t="s">
        <v>33</v>
      </c>
      <c r="D457" s="2">
        <v>-2085</v>
      </c>
      <c r="E457" s="14" t="s">
        <v>3</v>
      </c>
      <c r="F457" s="15">
        <f t="shared" ref="F457:F485" si="18">B457-D457</f>
        <v>5614</v>
      </c>
      <c r="G457" s="14" t="s">
        <v>132</v>
      </c>
      <c r="H457" s="9"/>
    </row>
    <row r="458" spans="1:8" ht="15.75" x14ac:dyDescent="0.25">
      <c r="A458" s="18" t="s">
        <v>133</v>
      </c>
      <c r="B458" s="19"/>
      <c r="C458" s="19"/>
      <c r="D458" s="19"/>
      <c r="E458" s="19"/>
      <c r="F458" s="19"/>
      <c r="G458" s="19"/>
      <c r="H458" s="19"/>
    </row>
    <row r="459" spans="1:8" s="6" customFormat="1" x14ac:dyDescent="0.2">
      <c r="A459" s="4" t="s">
        <v>31</v>
      </c>
      <c r="B459" s="5">
        <v>66955</v>
      </c>
      <c r="C459" s="9">
        <v>97.435860121949446</v>
      </c>
      <c r="D459" s="5">
        <v>42720</v>
      </c>
      <c r="E459" s="9">
        <v>104.57772337821298</v>
      </c>
      <c r="F459" s="10">
        <f t="shared" si="18"/>
        <v>24235</v>
      </c>
      <c r="G459" s="9">
        <v>86.966663078192838</v>
      </c>
      <c r="H459" s="9"/>
    </row>
    <row r="460" spans="1:8" s="6" customFormat="1" ht="25.5" x14ac:dyDescent="0.2">
      <c r="A460" s="13" t="s">
        <v>0</v>
      </c>
      <c r="B460" s="2">
        <v>1335</v>
      </c>
      <c r="C460" s="14">
        <v>88.822355289421168</v>
      </c>
      <c r="D460" s="2">
        <v>-4208</v>
      </c>
      <c r="E460" s="14" t="s">
        <v>3</v>
      </c>
      <c r="F460" s="15">
        <f t="shared" si="18"/>
        <v>5543</v>
      </c>
      <c r="G460" s="14">
        <v>99.873873873873876</v>
      </c>
      <c r="H460" s="9"/>
    </row>
    <row r="461" spans="1:8" s="6" customFormat="1" x14ac:dyDescent="0.2">
      <c r="A461" s="13" t="s">
        <v>6</v>
      </c>
      <c r="B461" s="2">
        <v>463</v>
      </c>
      <c r="C461" s="14">
        <v>144.23676012461058</v>
      </c>
      <c r="D461" s="2">
        <v>255</v>
      </c>
      <c r="E461" s="14">
        <v>183.45323741007192</v>
      </c>
      <c r="F461" s="15">
        <f t="shared" si="18"/>
        <v>208</v>
      </c>
      <c r="G461" s="14">
        <v>114.3</v>
      </c>
      <c r="H461" s="9"/>
    </row>
    <row r="462" spans="1:8" s="6" customFormat="1" ht="38.25" x14ac:dyDescent="0.2">
      <c r="A462" s="13" t="s">
        <v>7</v>
      </c>
      <c r="B462" s="2">
        <v>54468</v>
      </c>
      <c r="C462" s="14">
        <v>101.34901289470257</v>
      </c>
      <c r="D462" s="2">
        <v>36659</v>
      </c>
      <c r="E462" s="14">
        <v>112.56486627567783</v>
      </c>
      <c r="F462" s="15">
        <f t="shared" si="18"/>
        <v>17809</v>
      </c>
      <c r="G462" s="14">
        <v>84.1</v>
      </c>
      <c r="H462" s="9"/>
    </row>
    <row r="463" spans="1:8" s="6" customFormat="1" ht="25.5" x14ac:dyDescent="0.2">
      <c r="A463" s="13" t="s">
        <v>9</v>
      </c>
      <c r="B463" s="2">
        <v>605</v>
      </c>
      <c r="C463" s="14">
        <v>85.9375</v>
      </c>
      <c r="D463" s="2">
        <v>430</v>
      </c>
      <c r="E463" s="14">
        <v>97.285067873303163</v>
      </c>
      <c r="F463" s="15">
        <f t="shared" si="18"/>
        <v>175</v>
      </c>
      <c r="G463" s="14">
        <v>66.8</v>
      </c>
      <c r="H463" s="9"/>
    </row>
    <row r="464" spans="1:8" s="6" customFormat="1" ht="25.5" x14ac:dyDescent="0.2">
      <c r="A464" s="13" t="s">
        <v>13</v>
      </c>
      <c r="B464" s="2">
        <v>10084</v>
      </c>
      <c r="C464" s="14">
        <v>81.022015105254695</v>
      </c>
      <c r="D464" s="2">
        <v>9584</v>
      </c>
      <c r="E464" s="14">
        <v>81.572899821261373</v>
      </c>
      <c r="F464" s="15">
        <f t="shared" si="18"/>
        <v>500</v>
      </c>
      <c r="G464" s="14">
        <v>71.7</v>
      </c>
      <c r="H464" s="9"/>
    </row>
    <row r="465" spans="1:8" ht="15.75" x14ac:dyDescent="0.25">
      <c r="A465" s="18" t="s">
        <v>134</v>
      </c>
      <c r="B465" s="19"/>
      <c r="C465" s="19"/>
      <c r="D465" s="19"/>
      <c r="E465" s="19"/>
      <c r="F465" s="19"/>
      <c r="G465" s="19"/>
      <c r="H465" s="19"/>
    </row>
    <row r="466" spans="1:8" s="6" customFormat="1" x14ac:dyDescent="0.2">
      <c r="A466" s="4" t="s">
        <v>31</v>
      </c>
      <c r="B466" s="5">
        <v>1567836</v>
      </c>
      <c r="C466" s="9">
        <v>113.37166294144913</v>
      </c>
      <c r="D466" s="5">
        <v>268490</v>
      </c>
      <c r="E466" s="9">
        <v>130.81630465499262</v>
      </c>
      <c r="F466" s="10">
        <f t="shared" si="18"/>
        <v>1299346</v>
      </c>
      <c r="G466" s="9">
        <v>110.33145816969878</v>
      </c>
      <c r="H466" s="9"/>
    </row>
    <row r="467" spans="1:8" s="6" customFormat="1" ht="25.5" x14ac:dyDescent="0.2">
      <c r="A467" s="13" t="s">
        <v>0</v>
      </c>
      <c r="B467" s="2">
        <v>62730</v>
      </c>
      <c r="C467" s="14" t="s">
        <v>33</v>
      </c>
      <c r="D467" s="2">
        <v>10988</v>
      </c>
      <c r="E467" s="14">
        <v>134.92141453831042</v>
      </c>
      <c r="F467" s="15">
        <f t="shared" si="18"/>
        <v>51742</v>
      </c>
      <c r="G467" s="14" t="s">
        <v>37</v>
      </c>
      <c r="H467" s="9"/>
    </row>
    <row r="468" spans="1:8" s="6" customFormat="1" x14ac:dyDescent="0.2">
      <c r="A468" s="13" t="s">
        <v>1</v>
      </c>
      <c r="B468" s="2">
        <v>24110</v>
      </c>
      <c r="C468" s="14">
        <v>105.43578081952158</v>
      </c>
      <c r="D468" s="2">
        <v>12051</v>
      </c>
      <c r="E468" s="14">
        <v>115.97536329515927</v>
      </c>
      <c r="F468" s="15">
        <f t="shared" si="18"/>
        <v>12059</v>
      </c>
      <c r="G468" s="14">
        <v>96.657582558512345</v>
      </c>
      <c r="H468" s="9"/>
    </row>
    <row r="469" spans="1:8" s="6" customFormat="1" x14ac:dyDescent="0.2">
      <c r="A469" s="13" t="s">
        <v>2</v>
      </c>
      <c r="B469" s="2">
        <v>96873</v>
      </c>
      <c r="C469" s="14">
        <v>97.498943215443148</v>
      </c>
      <c r="D469" s="2">
        <v>15463</v>
      </c>
      <c r="E469" s="14">
        <v>89.614604462474645</v>
      </c>
      <c r="F469" s="15">
        <f t="shared" si="18"/>
        <v>81410</v>
      </c>
      <c r="G469" s="14">
        <v>99.155938272657522</v>
      </c>
      <c r="H469" s="9"/>
    </row>
    <row r="470" spans="1:8" s="6" customFormat="1" ht="38.25" x14ac:dyDescent="0.2">
      <c r="A470" s="13" t="s">
        <v>4</v>
      </c>
      <c r="B470" s="2">
        <v>2238</v>
      </c>
      <c r="C470" s="14">
        <v>66.291469194312796</v>
      </c>
      <c r="D470" s="2">
        <v>2207</v>
      </c>
      <c r="E470" s="14">
        <v>103.76116596144804</v>
      </c>
      <c r="F470" s="15">
        <f t="shared" si="18"/>
        <v>31</v>
      </c>
      <c r="G470" s="14">
        <v>2.5</v>
      </c>
      <c r="H470" s="9"/>
    </row>
    <row r="471" spans="1:8" s="6" customFormat="1" ht="51" x14ac:dyDescent="0.2">
      <c r="A471" s="13" t="s">
        <v>5</v>
      </c>
      <c r="B471" s="2">
        <v>236405</v>
      </c>
      <c r="C471" s="14">
        <v>127.18219917258</v>
      </c>
      <c r="D471" s="2">
        <v>44040</v>
      </c>
      <c r="E471" s="14">
        <v>148.25287820642293</v>
      </c>
      <c r="F471" s="15">
        <f t="shared" si="18"/>
        <v>192365</v>
      </c>
      <c r="G471" s="14">
        <v>123.17430029518546</v>
      </c>
      <c r="H471" s="9"/>
    </row>
    <row r="472" spans="1:8" s="6" customFormat="1" x14ac:dyDescent="0.2">
      <c r="A472" s="13" t="s">
        <v>6</v>
      </c>
      <c r="B472" s="2">
        <v>26459</v>
      </c>
      <c r="C472" s="14" t="s">
        <v>131</v>
      </c>
      <c r="D472" s="2">
        <v>13183</v>
      </c>
      <c r="E472" s="14" t="s">
        <v>3</v>
      </c>
      <c r="F472" s="15">
        <f t="shared" si="18"/>
        <v>13276</v>
      </c>
      <c r="G472" s="14">
        <v>140.1</v>
      </c>
      <c r="H472" s="9"/>
    </row>
    <row r="473" spans="1:8" s="6" customFormat="1" ht="38.25" x14ac:dyDescent="0.2">
      <c r="A473" s="13" t="s">
        <v>7</v>
      </c>
      <c r="B473" s="2">
        <v>228950</v>
      </c>
      <c r="C473" s="14">
        <v>94.382013208122757</v>
      </c>
      <c r="D473" s="2">
        <v>78892</v>
      </c>
      <c r="E473" s="14">
        <v>120.42925399563418</v>
      </c>
      <c r="F473" s="15">
        <f t="shared" si="18"/>
        <v>150058</v>
      </c>
      <c r="G473" s="14">
        <v>84.745494694158779</v>
      </c>
      <c r="H473" s="9"/>
    </row>
    <row r="474" spans="1:8" s="6" customFormat="1" x14ac:dyDescent="0.2">
      <c r="A474" s="13" t="s">
        <v>8</v>
      </c>
      <c r="B474" s="2">
        <v>213086</v>
      </c>
      <c r="C474" s="14">
        <v>156.47148668693367</v>
      </c>
      <c r="D474" s="2">
        <v>31719</v>
      </c>
      <c r="E474" s="14">
        <v>121.66858457997698</v>
      </c>
      <c r="F474" s="15">
        <f t="shared" si="18"/>
        <v>181367</v>
      </c>
      <c r="G474" s="14">
        <v>164.71138477186864</v>
      </c>
      <c r="H474" s="9"/>
    </row>
    <row r="475" spans="1:8" s="6" customFormat="1" ht="25.5" x14ac:dyDescent="0.2">
      <c r="A475" s="13" t="s">
        <v>9</v>
      </c>
      <c r="B475" s="2">
        <v>4871</v>
      </c>
      <c r="C475" s="14">
        <v>95.266966555838067</v>
      </c>
      <c r="D475" s="2">
        <v>4711</v>
      </c>
      <c r="E475" s="14">
        <v>94.333199839807776</v>
      </c>
      <c r="F475" s="15">
        <f t="shared" si="18"/>
        <v>160</v>
      </c>
      <c r="G475" s="14">
        <v>134.5</v>
      </c>
      <c r="H475" s="9"/>
    </row>
    <row r="476" spans="1:8" s="6" customFormat="1" ht="18" customHeight="1" x14ac:dyDescent="0.2">
      <c r="A476" s="13" t="s">
        <v>11</v>
      </c>
      <c r="B476" s="2">
        <v>180</v>
      </c>
      <c r="C476" s="14">
        <v>96.256684491978604</v>
      </c>
      <c r="D476" s="2">
        <v>13</v>
      </c>
      <c r="E476" s="14">
        <v>65</v>
      </c>
      <c r="F476" s="15">
        <f t="shared" si="18"/>
        <v>167</v>
      </c>
      <c r="G476" s="14">
        <v>100</v>
      </c>
      <c r="H476" s="9"/>
    </row>
    <row r="477" spans="1:8" s="6" customFormat="1" ht="25.5" x14ac:dyDescent="0.2">
      <c r="A477" s="13" t="s">
        <v>12</v>
      </c>
      <c r="B477" s="2">
        <v>131176</v>
      </c>
      <c r="C477" s="14">
        <v>110.32093117136515</v>
      </c>
      <c r="D477" s="2">
        <v>53125</v>
      </c>
      <c r="E477" s="14">
        <v>112.40769344702821</v>
      </c>
      <c r="F477" s="15">
        <f t="shared" si="18"/>
        <v>78051</v>
      </c>
      <c r="G477" s="14">
        <v>108.94434906410955</v>
      </c>
      <c r="H477" s="9"/>
    </row>
    <row r="478" spans="1:8" s="6" customFormat="1" ht="25.5" x14ac:dyDescent="0.2">
      <c r="A478" s="13" t="s">
        <v>13</v>
      </c>
      <c r="B478" s="2">
        <v>401279</v>
      </c>
      <c r="C478" s="14">
        <v>103.09427466697497</v>
      </c>
      <c r="D478" s="2">
        <v>-11616</v>
      </c>
      <c r="E478" s="14" t="s">
        <v>3</v>
      </c>
      <c r="F478" s="15">
        <f t="shared" si="18"/>
        <v>412895</v>
      </c>
      <c r="G478" s="14">
        <v>101.57668406783998</v>
      </c>
      <c r="H478" s="9"/>
    </row>
    <row r="479" spans="1:8" s="6" customFormat="1" ht="38.25" x14ac:dyDescent="0.2">
      <c r="A479" s="13" t="s">
        <v>14</v>
      </c>
      <c r="B479" s="2">
        <v>139456</v>
      </c>
      <c r="C479" s="14">
        <v>98.646105963075613</v>
      </c>
      <c r="D479" s="2">
        <v>13704</v>
      </c>
      <c r="E479" s="14">
        <v>100.16079520537933</v>
      </c>
      <c r="F479" s="15">
        <f t="shared" si="18"/>
        <v>125752</v>
      </c>
      <c r="G479" s="14">
        <v>98.483804272915236</v>
      </c>
      <c r="H479" s="9"/>
    </row>
    <row r="480" spans="1:8" s="6" customFormat="1" ht="25.5" customHeight="1" x14ac:dyDescent="0.2">
      <c r="A480" s="13" t="s">
        <v>16</v>
      </c>
      <c r="B480" s="2">
        <v>23</v>
      </c>
      <c r="C480" s="14" t="s">
        <v>37</v>
      </c>
      <c r="D480" s="2">
        <v>10</v>
      </c>
      <c r="E480" s="14">
        <v>100</v>
      </c>
      <c r="F480" s="15">
        <f t="shared" si="18"/>
        <v>13</v>
      </c>
      <c r="G480" s="14" t="s">
        <v>3</v>
      </c>
      <c r="H480" s="9"/>
    </row>
    <row r="481" spans="1:8" ht="15.75" x14ac:dyDescent="0.25">
      <c r="A481" s="18" t="s">
        <v>135</v>
      </c>
      <c r="B481" s="19"/>
      <c r="C481" s="19"/>
      <c r="D481" s="19"/>
      <c r="E481" s="19"/>
      <c r="F481" s="19"/>
      <c r="G481" s="19"/>
      <c r="H481" s="19"/>
    </row>
    <row r="482" spans="1:8" s="6" customFormat="1" x14ac:dyDescent="0.2">
      <c r="A482" s="4" t="s">
        <v>31</v>
      </c>
      <c r="B482" s="5">
        <v>429226</v>
      </c>
      <c r="C482" s="9">
        <v>131.77153207361815</v>
      </c>
      <c r="D482" s="5">
        <v>-822</v>
      </c>
      <c r="E482" s="9" t="s">
        <v>3</v>
      </c>
      <c r="F482" s="10">
        <f t="shared" si="18"/>
        <v>430048</v>
      </c>
      <c r="G482" s="9">
        <v>125.90369734958384</v>
      </c>
      <c r="H482" s="9"/>
    </row>
    <row r="483" spans="1:8" s="6" customFormat="1" ht="25.5" x14ac:dyDescent="0.2">
      <c r="A483" s="13" t="s">
        <v>0</v>
      </c>
      <c r="B483" s="2">
        <v>127599</v>
      </c>
      <c r="C483" s="14">
        <v>141.05883393398042</v>
      </c>
      <c r="D483" s="2">
        <v>-88244</v>
      </c>
      <c r="E483" s="14" t="s">
        <v>3</v>
      </c>
      <c r="F483" s="15">
        <f t="shared" si="18"/>
        <v>215843</v>
      </c>
      <c r="G483" s="14">
        <v>122.65479383552302</v>
      </c>
      <c r="H483" s="9"/>
    </row>
    <row r="484" spans="1:8" s="6" customFormat="1" x14ac:dyDescent="0.2">
      <c r="A484" s="13" t="s">
        <v>2</v>
      </c>
      <c r="B484" s="2">
        <v>66271</v>
      </c>
      <c r="C484" s="14">
        <v>111.41915634089344</v>
      </c>
      <c r="D484" s="2">
        <v>15620</v>
      </c>
      <c r="E484" s="14">
        <v>126.62127107652398</v>
      </c>
      <c r="F484" s="15">
        <f t="shared" si="18"/>
        <v>50651</v>
      </c>
      <c r="G484" s="14">
        <v>107.4</v>
      </c>
      <c r="H484" s="9"/>
    </row>
    <row r="485" spans="1:8" s="6" customFormat="1" ht="38.25" x14ac:dyDescent="0.2">
      <c r="A485" s="13" t="s">
        <v>4</v>
      </c>
      <c r="B485" s="2">
        <v>73167</v>
      </c>
      <c r="C485" s="14">
        <v>93.145854285750659</v>
      </c>
      <c r="D485" s="2">
        <v>30150</v>
      </c>
      <c r="E485" s="14">
        <v>124.59192528616884</v>
      </c>
      <c r="F485" s="15">
        <f t="shared" si="18"/>
        <v>43017</v>
      </c>
      <c r="G485" s="14">
        <v>79.145201648513392</v>
      </c>
      <c r="H485" s="9"/>
    </row>
    <row r="486" spans="1:8" s="6" customFormat="1" ht="51" x14ac:dyDescent="0.2">
      <c r="A486" s="13" t="s">
        <v>5</v>
      </c>
      <c r="B486" s="2">
        <v>9881</v>
      </c>
      <c r="C486" s="14">
        <v>60.297797034234456</v>
      </c>
      <c r="D486" s="2">
        <v>618</v>
      </c>
      <c r="E486" s="14">
        <v>12.342720191731575</v>
      </c>
      <c r="F486" s="15">
        <f t="shared" ref="F486:F512" si="19">B486-D486</f>
        <v>9263</v>
      </c>
      <c r="G486" s="14">
        <v>81.400000000000006</v>
      </c>
      <c r="H486" s="9"/>
    </row>
    <row r="487" spans="1:8" s="6" customFormat="1" x14ac:dyDescent="0.2">
      <c r="A487" s="13" t="s">
        <v>6</v>
      </c>
      <c r="B487" s="2">
        <v>33033</v>
      </c>
      <c r="C487" s="14" t="s">
        <v>81</v>
      </c>
      <c r="D487" s="2">
        <v>11025</v>
      </c>
      <c r="E487" s="14" t="s">
        <v>41</v>
      </c>
      <c r="F487" s="15">
        <f t="shared" si="19"/>
        <v>22008</v>
      </c>
      <c r="G487" s="14" t="s">
        <v>47</v>
      </c>
      <c r="H487" s="9"/>
    </row>
    <row r="488" spans="1:8" s="6" customFormat="1" ht="38.25" x14ac:dyDescent="0.2">
      <c r="A488" s="13" t="s">
        <v>7</v>
      </c>
      <c r="B488" s="2">
        <v>55425</v>
      </c>
      <c r="C488" s="14" t="s">
        <v>130</v>
      </c>
      <c r="D488" s="2">
        <v>-5119</v>
      </c>
      <c r="E488" s="14" t="s">
        <v>3</v>
      </c>
      <c r="F488" s="15">
        <f t="shared" si="19"/>
        <v>60544</v>
      </c>
      <c r="G488" s="14" t="s">
        <v>136</v>
      </c>
      <c r="H488" s="9"/>
    </row>
    <row r="489" spans="1:8" s="6" customFormat="1" x14ac:dyDescent="0.2">
      <c r="A489" s="13" t="s">
        <v>8</v>
      </c>
      <c r="B489" s="2">
        <v>1278</v>
      </c>
      <c r="C489" s="14">
        <v>75.353773584905653</v>
      </c>
      <c r="D489" s="2">
        <v>1274</v>
      </c>
      <c r="E489" s="14">
        <v>100</v>
      </c>
      <c r="F489" s="15">
        <f t="shared" si="19"/>
        <v>4</v>
      </c>
      <c r="G489" s="14">
        <v>0.9</v>
      </c>
      <c r="H489" s="9"/>
    </row>
    <row r="490" spans="1:8" s="6" customFormat="1" ht="25.5" x14ac:dyDescent="0.2">
      <c r="A490" s="13" t="s">
        <v>9</v>
      </c>
      <c r="B490" s="2">
        <v>17725</v>
      </c>
      <c r="C490" s="14">
        <v>72.400130708275469</v>
      </c>
      <c r="D490" s="2">
        <v>1870</v>
      </c>
      <c r="E490" s="14">
        <v>39.618644067796609</v>
      </c>
      <c r="F490" s="15">
        <f t="shared" si="19"/>
        <v>15855</v>
      </c>
      <c r="G490" s="14">
        <v>80.229733832608048</v>
      </c>
      <c r="H490" s="9"/>
    </row>
    <row r="491" spans="1:8" s="6" customFormat="1" ht="25.5" x14ac:dyDescent="0.2">
      <c r="A491" s="13" t="s">
        <v>12</v>
      </c>
      <c r="B491" s="2">
        <v>44358</v>
      </c>
      <c r="C491" s="14">
        <v>164.33758150563131</v>
      </c>
      <c r="D491" s="2">
        <v>32299</v>
      </c>
      <c r="E491" s="14" t="s">
        <v>35</v>
      </c>
      <c r="F491" s="15">
        <f t="shared" si="19"/>
        <v>12059</v>
      </c>
      <c r="G491" s="14">
        <v>85.3</v>
      </c>
      <c r="H491" s="9"/>
    </row>
    <row r="492" spans="1:8" s="6" customFormat="1" ht="28.5" customHeight="1" x14ac:dyDescent="0.2">
      <c r="A492" s="13" t="s">
        <v>16</v>
      </c>
      <c r="B492" s="2">
        <v>454</v>
      </c>
      <c r="C492" s="14">
        <v>62.277091906721537</v>
      </c>
      <c r="D492" s="2">
        <v>289</v>
      </c>
      <c r="E492" s="14">
        <v>95.06578947368422</v>
      </c>
      <c r="F492" s="15">
        <f t="shared" si="19"/>
        <v>165</v>
      </c>
      <c r="G492" s="14">
        <v>38.799999999999997</v>
      </c>
      <c r="H492" s="9"/>
    </row>
    <row r="493" spans="1:8" s="6" customFormat="1" ht="38.25" x14ac:dyDescent="0.2">
      <c r="A493" s="13" t="s">
        <v>17</v>
      </c>
      <c r="B493" s="2">
        <v>25</v>
      </c>
      <c r="C493" s="14">
        <v>49.019607843137251</v>
      </c>
      <c r="D493" s="2">
        <v>-614</v>
      </c>
      <c r="E493" s="14" t="s">
        <v>3</v>
      </c>
      <c r="F493" s="15">
        <f t="shared" si="19"/>
        <v>639</v>
      </c>
      <c r="G493" s="14">
        <v>105.8</v>
      </c>
      <c r="H493" s="9"/>
    </row>
    <row r="494" spans="1:8" s="6" customFormat="1" x14ac:dyDescent="0.2">
      <c r="A494" s="13" t="s">
        <v>18</v>
      </c>
      <c r="B494" s="2">
        <v>10</v>
      </c>
      <c r="C494" s="14">
        <v>100</v>
      </c>
      <c r="D494" s="2">
        <v>10</v>
      </c>
      <c r="E494" s="14">
        <v>100</v>
      </c>
      <c r="F494" s="14" t="s">
        <v>3</v>
      </c>
      <c r="G494" s="14" t="s">
        <v>3</v>
      </c>
      <c r="H494" s="9"/>
    </row>
    <row r="495" spans="1:8" ht="15.75" x14ac:dyDescent="0.25">
      <c r="A495" s="18" t="s">
        <v>137</v>
      </c>
      <c r="B495" s="19"/>
      <c r="C495" s="19"/>
      <c r="D495" s="19"/>
      <c r="E495" s="19"/>
      <c r="F495" s="19"/>
      <c r="G495" s="19"/>
      <c r="H495" s="19"/>
    </row>
    <row r="496" spans="1:8" s="6" customFormat="1" x14ac:dyDescent="0.2">
      <c r="A496" s="4" t="s">
        <v>31</v>
      </c>
      <c r="B496" s="5">
        <v>605175</v>
      </c>
      <c r="C496" s="9">
        <v>113.79512646410097</v>
      </c>
      <c r="D496" s="5">
        <v>432902</v>
      </c>
      <c r="E496" s="9">
        <v>135.4316963140474</v>
      </c>
      <c r="F496" s="10">
        <f t="shared" si="19"/>
        <v>172273</v>
      </c>
      <c r="G496" s="9">
        <v>81.197652770249576</v>
      </c>
      <c r="H496" s="9"/>
    </row>
    <row r="497" spans="1:8" s="6" customFormat="1" ht="25.5" x14ac:dyDescent="0.2">
      <c r="A497" s="13" t="s">
        <v>0</v>
      </c>
      <c r="B497" s="2">
        <v>127126</v>
      </c>
      <c r="C497" s="14">
        <v>98.054732815006787</v>
      </c>
      <c r="D497" s="2">
        <v>120908</v>
      </c>
      <c r="E497" s="14">
        <v>98.841610463928063</v>
      </c>
      <c r="F497" s="15">
        <f t="shared" si="19"/>
        <v>6218</v>
      </c>
      <c r="G497" s="14">
        <v>84.910555783148979</v>
      </c>
      <c r="H497" s="9"/>
    </row>
    <row r="498" spans="1:8" s="6" customFormat="1" x14ac:dyDescent="0.2">
      <c r="A498" s="13" t="s">
        <v>2</v>
      </c>
      <c r="B498" s="2">
        <v>347781</v>
      </c>
      <c r="C498" s="14">
        <v>123.98963250288779</v>
      </c>
      <c r="D498" s="2">
        <v>221880</v>
      </c>
      <c r="E498" s="14">
        <v>185.04958174524407</v>
      </c>
      <c r="F498" s="15">
        <f t="shared" si="19"/>
        <v>125901</v>
      </c>
      <c r="G498" s="14">
        <v>78.39951677885783</v>
      </c>
      <c r="H498" s="9"/>
    </row>
    <row r="499" spans="1:8" s="6" customFormat="1" ht="38.25" x14ac:dyDescent="0.2">
      <c r="A499" s="13" t="s">
        <v>4</v>
      </c>
      <c r="B499" s="2">
        <v>9494</v>
      </c>
      <c r="C499" s="14">
        <v>72.011529126213588</v>
      </c>
      <c r="D499" s="2">
        <v>-3052</v>
      </c>
      <c r="E499" s="14" t="s">
        <v>3</v>
      </c>
      <c r="F499" s="15">
        <f t="shared" si="19"/>
        <v>12546</v>
      </c>
      <c r="G499" s="14">
        <v>98.2</v>
      </c>
      <c r="H499" s="9"/>
    </row>
    <row r="500" spans="1:8" s="6" customFormat="1" x14ac:dyDescent="0.2">
      <c r="A500" s="13" t="s">
        <v>6</v>
      </c>
      <c r="B500" s="2">
        <v>1067</v>
      </c>
      <c r="C500" s="14">
        <v>100.18779342723005</v>
      </c>
      <c r="D500" s="2">
        <v>1013</v>
      </c>
      <c r="E500" s="14">
        <v>99.216454456415278</v>
      </c>
      <c r="F500" s="15">
        <f t="shared" si="19"/>
        <v>54</v>
      </c>
      <c r="G500" s="14">
        <v>122.7</v>
      </c>
      <c r="H500" s="9"/>
    </row>
    <row r="501" spans="1:8" s="6" customFormat="1" ht="38.25" x14ac:dyDescent="0.2">
      <c r="A501" s="13" t="s">
        <v>7</v>
      </c>
      <c r="B501" s="2">
        <v>66983</v>
      </c>
      <c r="C501" s="14">
        <v>102.13937175968285</v>
      </c>
      <c r="D501" s="2">
        <v>52437</v>
      </c>
      <c r="E501" s="14">
        <v>108.8040004979873</v>
      </c>
      <c r="F501" s="15">
        <f t="shared" si="19"/>
        <v>14546</v>
      </c>
      <c r="G501" s="14">
        <v>83.7</v>
      </c>
      <c r="H501" s="9"/>
    </row>
    <row r="502" spans="1:8" s="6" customFormat="1" x14ac:dyDescent="0.2">
      <c r="A502" s="13" t="s">
        <v>8</v>
      </c>
      <c r="B502" s="2">
        <v>26924</v>
      </c>
      <c r="C502" s="14">
        <v>177.57551774172273</v>
      </c>
      <c r="D502" s="2">
        <v>17757</v>
      </c>
      <c r="E502" s="14" t="s">
        <v>41</v>
      </c>
      <c r="F502" s="15">
        <f t="shared" si="19"/>
        <v>9167</v>
      </c>
      <c r="G502" s="14">
        <v>130.00992766983407</v>
      </c>
      <c r="H502" s="9"/>
    </row>
    <row r="503" spans="1:8" s="6" customFormat="1" ht="25.5" x14ac:dyDescent="0.2">
      <c r="A503" s="13" t="s">
        <v>9</v>
      </c>
      <c r="B503" s="2">
        <v>19241</v>
      </c>
      <c r="C503" s="14">
        <v>87.431271868041989</v>
      </c>
      <c r="D503" s="2">
        <v>18627</v>
      </c>
      <c r="E503" s="14">
        <v>105.90743688878781</v>
      </c>
      <c r="F503" s="15">
        <f t="shared" si="19"/>
        <v>614</v>
      </c>
      <c r="G503" s="14">
        <v>13.9</v>
      </c>
      <c r="H503" s="9"/>
    </row>
    <row r="504" spans="1:8" s="6" customFormat="1" ht="15.75" customHeight="1" x14ac:dyDescent="0.2">
      <c r="A504" s="13" t="s">
        <v>11</v>
      </c>
      <c r="B504" s="2">
        <v>1589</v>
      </c>
      <c r="C504" s="14">
        <v>100.63331222292591</v>
      </c>
      <c r="D504" s="2">
        <v>-218</v>
      </c>
      <c r="E504" s="14" t="s">
        <v>3</v>
      </c>
      <c r="F504" s="15">
        <f t="shared" si="19"/>
        <v>1807</v>
      </c>
      <c r="G504" s="14">
        <v>101.9</v>
      </c>
      <c r="H504" s="9"/>
    </row>
    <row r="505" spans="1:8" s="6" customFormat="1" ht="25.5" x14ac:dyDescent="0.2">
      <c r="A505" s="13" t="s">
        <v>13</v>
      </c>
      <c r="B505" s="2">
        <v>4970</v>
      </c>
      <c r="C505" s="14">
        <v>160.63348416289594</v>
      </c>
      <c r="D505" s="2">
        <v>3550</v>
      </c>
      <c r="E505" s="14">
        <v>155.2930883639545</v>
      </c>
      <c r="F505" s="15">
        <f t="shared" si="19"/>
        <v>1420</v>
      </c>
      <c r="G505" s="14">
        <v>175.7</v>
      </c>
      <c r="H505" s="9"/>
    </row>
    <row r="506" spans="1:8" ht="15.75" x14ac:dyDescent="0.25">
      <c r="A506" s="18" t="s">
        <v>138</v>
      </c>
      <c r="B506" s="19"/>
      <c r="C506" s="19"/>
      <c r="D506" s="19"/>
      <c r="E506" s="19"/>
      <c r="F506" s="19"/>
      <c r="G506" s="19"/>
      <c r="H506" s="19"/>
    </row>
    <row r="507" spans="1:8" s="6" customFormat="1" x14ac:dyDescent="0.2">
      <c r="A507" s="4" t="s">
        <v>31</v>
      </c>
      <c r="B507" s="5">
        <v>365809</v>
      </c>
      <c r="C507" s="9">
        <v>91.323483887718311</v>
      </c>
      <c r="D507" s="5">
        <v>83409</v>
      </c>
      <c r="E507" s="9">
        <v>117.01763492753827</v>
      </c>
      <c r="F507" s="10">
        <f t="shared" si="19"/>
        <v>282400</v>
      </c>
      <c r="G507" s="9">
        <v>85.76157432011783</v>
      </c>
      <c r="H507" s="9"/>
    </row>
    <row r="508" spans="1:8" s="6" customFormat="1" ht="25.5" x14ac:dyDescent="0.2">
      <c r="A508" s="13" t="s">
        <v>0</v>
      </c>
      <c r="B508" s="2">
        <v>21450</v>
      </c>
      <c r="C508" s="14">
        <v>160.36184210526315</v>
      </c>
      <c r="D508" s="2">
        <v>5333</v>
      </c>
      <c r="E508" s="14" t="s">
        <v>139</v>
      </c>
      <c r="F508" s="15">
        <f t="shared" si="19"/>
        <v>16117</v>
      </c>
      <c r="G508" s="14">
        <v>132.92371134020618</v>
      </c>
      <c r="H508" s="9"/>
    </row>
    <row r="509" spans="1:8" s="6" customFormat="1" x14ac:dyDescent="0.2">
      <c r="A509" s="13" t="s">
        <v>2</v>
      </c>
      <c r="B509" s="2">
        <v>3615</v>
      </c>
      <c r="C509" s="14">
        <v>103.13837375178316</v>
      </c>
      <c r="D509" s="2">
        <v>1948</v>
      </c>
      <c r="E509" s="14">
        <v>91.973559962228506</v>
      </c>
      <c r="F509" s="15">
        <f t="shared" si="19"/>
        <v>1667</v>
      </c>
      <c r="G509" s="14">
        <v>120.18745493871666</v>
      </c>
      <c r="H509" s="9"/>
    </row>
    <row r="510" spans="1:8" s="6" customFormat="1" ht="38.25" x14ac:dyDescent="0.2">
      <c r="A510" s="13" t="s">
        <v>4</v>
      </c>
      <c r="B510" s="2" t="s">
        <v>3</v>
      </c>
      <c r="C510" s="14" t="s">
        <v>3</v>
      </c>
      <c r="D510" s="2">
        <v>-20169</v>
      </c>
      <c r="E510" s="14" t="s">
        <v>3</v>
      </c>
      <c r="F510" s="15">
        <v>20169</v>
      </c>
      <c r="G510" s="14">
        <v>100</v>
      </c>
      <c r="H510" s="9"/>
    </row>
    <row r="511" spans="1:8" s="6" customFormat="1" x14ac:dyDescent="0.2">
      <c r="A511" s="13" t="s">
        <v>6</v>
      </c>
      <c r="B511" s="2">
        <v>21459</v>
      </c>
      <c r="C511" s="14">
        <v>102.39538101827551</v>
      </c>
      <c r="D511" s="2">
        <v>-6550</v>
      </c>
      <c r="E511" s="14" t="s">
        <v>3</v>
      </c>
      <c r="F511" s="15">
        <f t="shared" si="19"/>
        <v>28009</v>
      </c>
      <c r="G511" s="14">
        <v>95.561241896963494</v>
      </c>
      <c r="H511" s="9"/>
    </row>
    <row r="512" spans="1:8" s="6" customFormat="1" ht="38.25" x14ac:dyDescent="0.2">
      <c r="A512" s="13" t="s">
        <v>7</v>
      </c>
      <c r="B512" s="2">
        <v>204152</v>
      </c>
      <c r="C512" s="14">
        <v>82.086995681578756</v>
      </c>
      <c r="D512" s="2">
        <v>52657</v>
      </c>
      <c r="E512" s="14">
        <v>107.25313671174841</v>
      </c>
      <c r="F512" s="15">
        <f t="shared" si="19"/>
        <v>151495</v>
      </c>
      <c r="G512" s="14">
        <v>75.897017123733761</v>
      </c>
      <c r="H512" s="9"/>
    </row>
    <row r="513" spans="1:8" s="6" customFormat="1" x14ac:dyDescent="0.2">
      <c r="A513" s="13" t="s">
        <v>8</v>
      </c>
      <c r="B513" s="2">
        <v>5191</v>
      </c>
      <c r="C513" s="14">
        <v>82.357607488497536</v>
      </c>
      <c r="D513" s="2">
        <v>-22</v>
      </c>
      <c r="E513" s="14" t="s">
        <v>3</v>
      </c>
      <c r="F513" s="15">
        <f t="shared" ref="F513:F535" si="20">B513-D513</f>
        <v>5213</v>
      </c>
      <c r="G513" s="14">
        <v>89.095881045975048</v>
      </c>
      <c r="H513" s="9"/>
    </row>
    <row r="514" spans="1:8" s="6" customFormat="1" ht="25.5" x14ac:dyDescent="0.2">
      <c r="A514" s="13" t="s">
        <v>9</v>
      </c>
      <c r="B514" s="2">
        <v>2907</v>
      </c>
      <c r="C514" s="14">
        <v>102.25114315863524</v>
      </c>
      <c r="D514" s="2">
        <v>1826</v>
      </c>
      <c r="E514" s="14">
        <v>99.509536784741144</v>
      </c>
      <c r="F514" s="15">
        <f t="shared" si="20"/>
        <v>1081</v>
      </c>
      <c r="G514" s="14">
        <v>107.24206349206349</v>
      </c>
      <c r="H514" s="9"/>
    </row>
    <row r="515" spans="1:8" s="6" customFormat="1" ht="25.5" x14ac:dyDescent="0.2">
      <c r="A515" s="13" t="s">
        <v>10</v>
      </c>
      <c r="B515" s="2">
        <v>1441</v>
      </c>
      <c r="C515" s="14">
        <v>64.474272930648766</v>
      </c>
      <c r="D515" s="2">
        <v>716</v>
      </c>
      <c r="E515" s="14">
        <v>87.530562347188265</v>
      </c>
      <c r="F515" s="15">
        <f t="shared" si="20"/>
        <v>725</v>
      </c>
      <c r="G515" s="14">
        <v>51.2</v>
      </c>
      <c r="H515" s="9"/>
    </row>
    <row r="516" spans="1:8" s="6" customFormat="1" ht="15" customHeight="1" x14ac:dyDescent="0.2">
      <c r="A516" s="13" t="s">
        <v>11</v>
      </c>
      <c r="B516" s="2">
        <v>25491</v>
      </c>
      <c r="C516" s="14">
        <v>114.29916599408125</v>
      </c>
      <c r="D516" s="2">
        <v>4699</v>
      </c>
      <c r="E516" s="14">
        <v>168.90726096333572</v>
      </c>
      <c r="F516" s="15">
        <f t="shared" si="20"/>
        <v>20792</v>
      </c>
      <c r="G516" s="14">
        <v>106.51639344262296</v>
      </c>
      <c r="H516" s="9"/>
    </row>
    <row r="517" spans="1:8" s="6" customFormat="1" ht="25.5" x14ac:dyDescent="0.2">
      <c r="A517" s="13" t="s">
        <v>12</v>
      </c>
      <c r="B517" s="2">
        <v>22167</v>
      </c>
      <c r="C517" s="14">
        <v>96.256893482131218</v>
      </c>
      <c r="D517" s="2">
        <v>-4301</v>
      </c>
      <c r="E517" s="14" t="s">
        <v>3</v>
      </c>
      <c r="F517" s="15">
        <f t="shared" si="20"/>
        <v>26468</v>
      </c>
      <c r="G517" s="14">
        <v>83.823156827970607</v>
      </c>
      <c r="H517" s="9"/>
    </row>
    <row r="518" spans="1:8" s="6" customFormat="1" ht="25.5" x14ac:dyDescent="0.2">
      <c r="A518" s="13" t="s">
        <v>13</v>
      </c>
      <c r="B518" s="2">
        <v>56581</v>
      </c>
      <c r="C518" s="14">
        <v>101.64190633589021</v>
      </c>
      <c r="D518" s="2">
        <v>46124</v>
      </c>
      <c r="E518" s="14">
        <v>94.230612078123727</v>
      </c>
      <c r="F518" s="15">
        <f t="shared" si="20"/>
        <v>10457</v>
      </c>
      <c r="G518" s="14">
        <v>155.6</v>
      </c>
      <c r="H518" s="9"/>
    </row>
    <row r="519" spans="1:8" s="6" customFormat="1" ht="38.25" x14ac:dyDescent="0.2">
      <c r="A519" s="13" t="s">
        <v>14</v>
      </c>
      <c r="B519" s="2">
        <v>1345</v>
      </c>
      <c r="C519" s="14">
        <v>82.871226124460875</v>
      </c>
      <c r="D519" s="2">
        <v>1138</v>
      </c>
      <c r="E519" s="14">
        <v>110.70038910505838</v>
      </c>
      <c r="F519" s="15">
        <f t="shared" si="20"/>
        <v>207</v>
      </c>
      <c r="G519" s="14">
        <v>34.799999999999997</v>
      </c>
      <c r="H519" s="9"/>
    </row>
    <row r="520" spans="1:8" s="6" customFormat="1" x14ac:dyDescent="0.2">
      <c r="A520" s="13" t="s">
        <v>18</v>
      </c>
      <c r="B520" s="2">
        <v>10</v>
      </c>
      <c r="C520" s="14">
        <v>100</v>
      </c>
      <c r="D520" s="2">
        <v>10</v>
      </c>
      <c r="E520" s="14">
        <v>100</v>
      </c>
      <c r="F520" s="14" t="s">
        <v>3</v>
      </c>
      <c r="G520" s="14" t="s">
        <v>3</v>
      </c>
      <c r="H520" s="9"/>
    </row>
    <row r="521" spans="1:8" ht="15.75" x14ac:dyDescent="0.25">
      <c r="A521" s="18" t="s">
        <v>140</v>
      </c>
      <c r="B521" s="19"/>
      <c r="C521" s="19"/>
      <c r="D521" s="19"/>
      <c r="E521" s="19"/>
      <c r="F521" s="19"/>
      <c r="G521" s="19"/>
      <c r="H521" s="19"/>
    </row>
    <row r="522" spans="1:8" s="6" customFormat="1" x14ac:dyDescent="0.2">
      <c r="A522" s="4" t="s">
        <v>31</v>
      </c>
      <c r="B522" s="5">
        <v>1013467</v>
      </c>
      <c r="C522" s="9">
        <v>104.97429677360547</v>
      </c>
      <c r="D522" s="5">
        <v>367692</v>
      </c>
      <c r="E522" s="9">
        <v>121.16774370009588</v>
      </c>
      <c r="F522" s="10">
        <f t="shared" si="20"/>
        <v>645775</v>
      </c>
      <c r="G522" s="9">
        <v>97.551156670986998</v>
      </c>
      <c r="H522" s="9"/>
    </row>
    <row r="523" spans="1:8" s="6" customFormat="1" ht="25.5" x14ac:dyDescent="0.2">
      <c r="A523" s="13" t="s">
        <v>0</v>
      </c>
      <c r="B523" s="2">
        <v>50100</v>
      </c>
      <c r="C523" s="14">
        <v>65.846542070814607</v>
      </c>
      <c r="D523" s="2">
        <v>853</v>
      </c>
      <c r="E523" s="14">
        <v>49.621873182082602</v>
      </c>
      <c r="F523" s="15">
        <f t="shared" si="20"/>
        <v>49247</v>
      </c>
      <c r="G523" s="14">
        <v>66.22157677464466</v>
      </c>
      <c r="H523" s="9"/>
    </row>
    <row r="524" spans="1:8" s="6" customFormat="1" x14ac:dyDescent="0.2">
      <c r="A524" s="13" t="s">
        <v>2</v>
      </c>
      <c r="B524" s="2">
        <v>102516</v>
      </c>
      <c r="C524" s="14">
        <v>108.1392405063291</v>
      </c>
      <c r="D524" s="2">
        <v>-7306</v>
      </c>
      <c r="E524" s="14" t="s">
        <v>3</v>
      </c>
      <c r="F524" s="15">
        <f t="shared" si="20"/>
        <v>109822</v>
      </c>
      <c r="G524" s="14">
        <v>114.09485221546933</v>
      </c>
      <c r="H524" s="9"/>
    </row>
    <row r="525" spans="1:8" s="6" customFormat="1" ht="51" x14ac:dyDescent="0.2">
      <c r="A525" s="13" t="s">
        <v>5</v>
      </c>
      <c r="B525" s="2">
        <v>37</v>
      </c>
      <c r="C525" s="14">
        <v>63.793103448275865</v>
      </c>
      <c r="D525" s="2">
        <v>10</v>
      </c>
      <c r="E525" s="14">
        <v>100</v>
      </c>
      <c r="F525" s="15">
        <f t="shared" si="20"/>
        <v>27</v>
      </c>
      <c r="G525" s="14">
        <v>56.3</v>
      </c>
      <c r="H525" s="9"/>
    </row>
    <row r="526" spans="1:8" s="6" customFormat="1" x14ac:dyDescent="0.2">
      <c r="A526" s="13" t="s">
        <v>6</v>
      </c>
      <c r="B526" s="2">
        <v>346351</v>
      </c>
      <c r="C526" s="14">
        <v>110.20003627188642</v>
      </c>
      <c r="D526" s="2">
        <v>137089</v>
      </c>
      <c r="E526" s="14">
        <v>108.56470849105912</v>
      </c>
      <c r="F526" s="15">
        <f t="shared" si="20"/>
        <v>209262</v>
      </c>
      <c r="G526" s="14">
        <v>111.29832623298709</v>
      </c>
      <c r="H526" s="9"/>
    </row>
    <row r="527" spans="1:8" s="6" customFormat="1" ht="38.25" x14ac:dyDescent="0.2">
      <c r="A527" s="13" t="s">
        <v>7</v>
      </c>
      <c r="B527" s="2">
        <v>325537</v>
      </c>
      <c r="C527" s="14">
        <v>110.09327272973228</v>
      </c>
      <c r="D527" s="2">
        <v>149422</v>
      </c>
      <c r="E527" s="14">
        <v>118.07628786142699</v>
      </c>
      <c r="F527" s="15">
        <f t="shared" si="20"/>
        <v>176115</v>
      </c>
      <c r="G527" s="14">
        <v>104.12072482189838</v>
      </c>
      <c r="H527" s="9"/>
    </row>
    <row r="528" spans="1:8" s="6" customFormat="1" x14ac:dyDescent="0.2">
      <c r="A528" s="13" t="s">
        <v>8</v>
      </c>
      <c r="B528" s="2">
        <v>127390</v>
      </c>
      <c r="C528" s="14">
        <v>109.25948161998045</v>
      </c>
      <c r="D528" s="2">
        <v>54005</v>
      </c>
      <c r="E528" s="14" t="s">
        <v>44</v>
      </c>
      <c r="F528" s="15">
        <f t="shared" si="20"/>
        <v>73385</v>
      </c>
      <c r="G528" s="14">
        <v>74.82309998164726</v>
      </c>
      <c r="H528" s="9"/>
    </row>
    <row r="529" spans="1:8" s="6" customFormat="1" ht="25.5" x14ac:dyDescent="0.2">
      <c r="A529" s="13" t="s">
        <v>9</v>
      </c>
      <c r="B529" s="2">
        <v>5444</v>
      </c>
      <c r="C529" s="14">
        <v>34.091051412110964</v>
      </c>
      <c r="D529" s="2">
        <v>352</v>
      </c>
      <c r="E529" s="14">
        <v>51.088534107402026</v>
      </c>
      <c r="F529" s="15">
        <f t="shared" si="20"/>
        <v>5092</v>
      </c>
      <c r="G529" s="14">
        <v>33.324607329842934</v>
      </c>
      <c r="H529" s="9"/>
    </row>
    <row r="530" spans="1:8" s="6" customFormat="1" ht="25.5" x14ac:dyDescent="0.2">
      <c r="A530" s="13" t="s">
        <v>10</v>
      </c>
      <c r="B530" s="2">
        <v>7911</v>
      </c>
      <c r="C530" s="14">
        <v>116.59543109801032</v>
      </c>
      <c r="D530" s="2">
        <v>5083</v>
      </c>
      <c r="E530" s="14">
        <v>87.276785714285708</v>
      </c>
      <c r="F530" s="15">
        <f t="shared" si="20"/>
        <v>2828</v>
      </c>
      <c r="G530" s="14" t="s">
        <v>44</v>
      </c>
      <c r="H530" s="9"/>
    </row>
    <row r="531" spans="1:8" s="6" customFormat="1" ht="25.5" x14ac:dyDescent="0.2">
      <c r="A531" s="13" t="s">
        <v>12</v>
      </c>
      <c r="B531" s="2">
        <v>17006</v>
      </c>
      <c r="C531" s="14">
        <v>97.43883573024695</v>
      </c>
      <c r="D531" s="2">
        <v>-1467</v>
      </c>
      <c r="E531" s="14" t="s">
        <v>3</v>
      </c>
      <c r="F531" s="15">
        <f t="shared" si="20"/>
        <v>18473</v>
      </c>
      <c r="G531" s="14">
        <v>102.07205216045972</v>
      </c>
      <c r="H531" s="9"/>
    </row>
    <row r="532" spans="1:8" s="6" customFormat="1" ht="25.5" x14ac:dyDescent="0.2">
      <c r="A532" s="13" t="s">
        <v>13</v>
      </c>
      <c r="B532" s="2">
        <v>1244</v>
      </c>
      <c r="C532" s="14">
        <v>100</v>
      </c>
      <c r="D532" s="2">
        <v>1234</v>
      </c>
      <c r="E532" s="14">
        <v>100</v>
      </c>
      <c r="F532" s="15">
        <f t="shared" si="20"/>
        <v>10</v>
      </c>
      <c r="G532" s="14">
        <v>100</v>
      </c>
      <c r="H532" s="9"/>
    </row>
    <row r="533" spans="1:8" s="6" customFormat="1" ht="38.25" x14ac:dyDescent="0.2">
      <c r="A533" s="13" t="s">
        <v>14</v>
      </c>
      <c r="B533" s="2">
        <v>372</v>
      </c>
      <c r="C533" s="14">
        <v>29.314420803782504</v>
      </c>
      <c r="D533" s="2">
        <v>292</v>
      </c>
      <c r="E533" s="14">
        <v>27.862595419847331</v>
      </c>
      <c r="F533" s="15">
        <f t="shared" si="20"/>
        <v>80</v>
      </c>
      <c r="G533" s="14">
        <v>36.200000000000003</v>
      </c>
      <c r="H533" s="9"/>
    </row>
    <row r="534" spans="1:8" s="6" customFormat="1" x14ac:dyDescent="0.2">
      <c r="A534" s="13" t="s">
        <v>15</v>
      </c>
      <c r="B534" s="2">
        <v>10</v>
      </c>
      <c r="C534" s="14">
        <v>100</v>
      </c>
      <c r="D534" s="2">
        <v>10</v>
      </c>
      <c r="E534" s="14">
        <v>100</v>
      </c>
      <c r="F534" s="14" t="s">
        <v>3</v>
      </c>
      <c r="G534" s="14" t="s">
        <v>3</v>
      </c>
      <c r="H534" s="9"/>
    </row>
    <row r="535" spans="1:8" s="6" customFormat="1" x14ac:dyDescent="0.2">
      <c r="A535" s="13" t="s">
        <v>18</v>
      </c>
      <c r="B535" s="2">
        <v>29549</v>
      </c>
      <c r="C535" s="14">
        <v>117.304485907106</v>
      </c>
      <c r="D535" s="2">
        <v>28115</v>
      </c>
      <c r="E535" s="14">
        <v>118.69880942328801</v>
      </c>
      <c r="F535" s="15">
        <f t="shared" si="20"/>
        <v>1434</v>
      </c>
      <c r="G535" s="14">
        <v>95.3</v>
      </c>
      <c r="H535" s="9"/>
    </row>
    <row r="536" spans="1:8" ht="15.75" x14ac:dyDescent="0.25">
      <c r="A536" s="18" t="s">
        <v>141</v>
      </c>
      <c r="B536" s="19"/>
      <c r="C536" s="19"/>
      <c r="D536" s="19"/>
      <c r="E536" s="19"/>
      <c r="F536" s="19"/>
      <c r="G536" s="19"/>
      <c r="H536" s="19"/>
    </row>
    <row r="537" spans="1:8" s="6" customFormat="1" x14ac:dyDescent="0.2">
      <c r="A537" s="4" t="s">
        <v>31</v>
      </c>
      <c r="B537" s="5">
        <v>943383</v>
      </c>
      <c r="C537" s="9">
        <v>130.95193807918889</v>
      </c>
      <c r="D537" s="5">
        <v>-23438</v>
      </c>
      <c r="E537" s="9" t="s">
        <v>3</v>
      </c>
      <c r="F537" s="10">
        <f t="shared" ref="F537:F564" si="21">B537-D537</f>
        <v>966821</v>
      </c>
      <c r="G537" s="9">
        <v>130.87662966156645</v>
      </c>
      <c r="H537" s="9"/>
    </row>
    <row r="538" spans="1:8" s="6" customFormat="1" ht="25.5" x14ac:dyDescent="0.2">
      <c r="A538" s="13" t="s">
        <v>0</v>
      </c>
      <c r="B538" s="2">
        <v>523001</v>
      </c>
      <c r="C538" s="14">
        <v>124.43931037436413</v>
      </c>
      <c r="D538" s="2">
        <v>18186</v>
      </c>
      <c r="E538" s="14" t="s">
        <v>3</v>
      </c>
      <c r="F538" s="15">
        <f t="shared" si="21"/>
        <v>504815</v>
      </c>
      <c r="G538" s="14">
        <v>118.14396847091425</v>
      </c>
      <c r="H538" s="9"/>
    </row>
    <row r="539" spans="1:8" s="6" customFormat="1" x14ac:dyDescent="0.2">
      <c r="A539" s="13" t="s">
        <v>2</v>
      </c>
      <c r="B539" s="2">
        <v>125084</v>
      </c>
      <c r="C539" s="14" t="s">
        <v>70</v>
      </c>
      <c r="D539" s="2">
        <v>-45220</v>
      </c>
      <c r="E539" s="14" t="s">
        <v>3</v>
      </c>
      <c r="F539" s="15">
        <f t="shared" si="21"/>
        <v>170304</v>
      </c>
      <c r="G539" s="14" t="s">
        <v>130</v>
      </c>
      <c r="H539" s="9"/>
    </row>
    <row r="540" spans="1:8" s="6" customFormat="1" ht="38.25" x14ac:dyDescent="0.2">
      <c r="A540" s="13" t="s">
        <v>4</v>
      </c>
      <c r="B540" s="2">
        <v>733</v>
      </c>
      <c r="C540" s="14">
        <v>27.289650037230086</v>
      </c>
      <c r="D540" s="2">
        <v>520</v>
      </c>
      <c r="E540" s="14">
        <v>100</v>
      </c>
      <c r="F540" s="15">
        <f t="shared" si="21"/>
        <v>213</v>
      </c>
      <c r="G540" s="14">
        <v>9.8000000000000007</v>
      </c>
      <c r="H540" s="9"/>
    </row>
    <row r="541" spans="1:8" s="6" customFormat="1" x14ac:dyDescent="0.2">
      <c r="A541" s="13" t="s">
        <v>6</v>
      </c>
      <c r="B541" s="2">
        <v>3480</v>
      </c>
      <c r="C541" s="14">
        <v>99.485420240137216</v>
      </c>
      <c r="D541" s="2">
        <v>1908</v>
      </c>
      <c r="E541" s="14">
        <v>103.13513513513513</v>
      </c>
      <c r="F541" s="15">
        <f t="shared" si="21"/>
        <v>1572</v>
      </c>
      <c r="G541" s="14">
        <v>95.4</v>
      </c>
      <c r="H541" s="9"/>
    </row>
    <row r="542" spans="1:8" s="6" customFormat="1" ht="38.25" x14ac:dyDescent="0.2">
      <c r="A542" s="13" t="s">
        <v>7</v>
      </c>
      <c r="B542" s="2">
        <v>170011</v>
      </c>
      <c r="C542" s="14">
        <v>99.92535471205727</v>
      </c>
      <c r="D542" s="2">
        <v>-82340</v>
      </c>
      <c r="E542" s="14" t="s">
        <v>3</v>
      </c>
      <c r="F542" s="15">
        <f t="shared" si="21"/>
        <v>252351</v>
      </c>
      <c r="G542" s="14">
        <v>108.72699227905693</v>
      </c>
      <c r="H542" s="9"/>
    </row>
    <row r="543" spans="1:8" s="6" customFormat="1" x14ac:dyDescent="0.2">
      <c r="A543" s="13" t="s">
        <v>8</v>
      </c>
      <c r="B543" s="2">
        <v>1513</v>
      </c>
      <c r="C543" s="14">
        <v>146.32495164410057</v>
      </c>
      <c r="D543" s="2">
        <v>260</v>
      </c>
      <c r="E543" s="14">
        <v>131.97969543147207</v>
      </c>
      <c r="F543" s="15">
        <f t="shared" si="21"/>
        <v>1253</v>
      </c>
      <c r="G543" s="14">
        <v>149.69999999999999</v>
      </c>
      <c r="H543" s="9"/>
    </row>
    <row r="544" spans="1:8" s="6" customFormat="1" ht="25.5" x14ac:dyDescent="0.2">
      <c r="A544" s="13" t="s">
        <v>9</v>
      </c>
      <c r="B544" s="2">
        <v>72777</v>
      </c>
      <c r="C544" s="14" t="s">
        <v>44</v>
      </c>
      <c r="D544" s="2">
        <v>44280</v>
      </c>
      <c r="E544" s="14" t="s">
        <v>136</v>
      </c>
      <c r="F544" s="15">
        <f t="shared" si="21"/>
        <v>28497</v>
      </c>
      <c r="G544" s="14">
        <v>171.56532209512343</v>
      </c>
      <c r="H544" s="9"/>
    </row>
    <row r="545" spans="1:8" s="6" customFormat="1" ht="25.5" x14ac:dyDescent="0.2">
      <c r="A545" s="13" t="s">
        <v>12</v>
      </c>
      <c r="B545" s="2">
        <v>28799</v>
      </c>
      <c r="C545" s="14">
        <v>76.181784514456524</v>
      </c>
      <c r="D545" s="2">
        <v>24234</v>
      </c>
      <c r="E545" s="14">
        <v>74.738627602158829</v>
      </c>
      <c r="F545" s="15">
        <f t="shared" si="21"/>
        <v>4565</v>
      </c>
      <c r="G545" s="14">
        <v>84.9</v>
      </c>
      <c r="H545" s="9"/>
    </row>
    <row r="546" spans="1:8" s="6" customFormat="1" ht="38.25" x14ac:dyDescent="0.2">
      <c r="A546" s="13" t="s">
        <v>17</v>
      </c>
      <c r="B546" s="2">
        <v>17985</v>
      </c>
      <c r="C546" s="14">
        <v>118.41585462207004</v>
      </c>
      <c r="D546" s="2">
        <v>14734</v>
      </c>
      <c r="E546" s="14">
        <v>125.58813501534264</v>
      </c>
      <c r="F546" s="15">
        <f t="shared" si="21"/>
        <v>3251</v>
      </c>
      <c r="G546" s="14">
        <v>94.1</v>
      </c>
      <c r="H546" s="9"/>
    </row>
    <row r="547" spans="1:8" ht="15.75" x14ac:dyDescent="0.25">
      <c r="A547" s="18" t="s">
        <v>142</v>
      </c>
      <c r="B547" s="19"/>
      <c r="C547" s="19"/>
      <c r="D547" s="19"/>
      <c r="E547" s="19"/>
      <c r="F547" s="19"/>
      <c r="G547" s="19"/>
      <c r="H547" s="19"/>
    </row>
    <row r="548" spans="1:8" s="6" customFormat="1" x14ac:dyDescent="0.2">
      <c r="A548" s="4" t="s">
        <v>31</v>
      </c>
      <c r="B548" s="5">
        <v>68775</v>
      </c>
      <c r="C548" s="9">
        <v>100.52326176242747</v>
      </c>
      <c r="D548" s="5">
        <v>25736</v>
      </c>
      <c r="E548" s="9">
        <v>116.8437301371107</v>
      </c>
      <c r="F548" s="10">
        <f t="shared" si="21"/>
        <v>43039</v>
      </c>
      <c r="G548" s="9">
        <v>92.774460563471365</v>
      </c>
      <c r="H548" s="9"/>
    </row>
    <row r="549" spans="1:8" s="6" customFormat="1" ht="25.5" x14ac:dyDescent="0.2">
      <c r="A549" s="13" t="s">
        <v>0</v>
      </c>
      <c r="B549" s="2">
        <v>67</v>
      </c>
      <c r="C549" s="14" t="s">
        <v>143</v>
      </c>
      <c r="D549" s="2">
        <v>61</v>
      </c>
      <c r="E549" s="14" t="s">
        <v>94</v>
      </c>
      <c r="F549" s="15">
        <f t="shared" si="21"/>
        <v>6</v>
      </c>
      <c r="G549" s="14" t="s">
        <v>3</v>
      </c>
      <c r="H549" s="9"/>
    </row>
    <row r="550" spans="1:8" s="6" customFormat="1" x14ac:dyDescent="0.2">
      <c r="A550" s="13" t="s">
        <v>2</v>
      </c>
      <c r="B550" s="2">
        <v>5541</v>
      </c>
      <c r="C550" s="14">
        <v>100</v>
      </c>
      <c r="D550" s="2">
        <v>5533</v>
      </c>
      <c r="E550" s="14">
        <v>100</v>
      </c>
      <c r="F550" s="15">
        <f t="shared" si="21"/>
        <v>8</v>
      </c>
      <c r="G550" s="14">
        <v>100</v>
      </c>
      <c r="H550" s="9"/>
    </row>
    <row r="551" spans="1:8" s="6" customFormat="1" x14ac:dyDescent="0.2">
      <c r="A551" s="13" t="s">
        <v>6</v>
      </c>
      <c r="B551" s="2">
        <v>357</v>
      </c>
      <c r="C551" s="14">
        <v>100</v>
      </c>
      <c r="D551" s="2">
        <v>357</v>
      </c>
      <c r="E551" s="14">
        <v>100</v>
      </c>
      <c r="F551" s="14" t="s">
        <v>3</v>
      </c>
      <c r="G551" s="14" t="s">
        <v>3</v>
      </c>
      <c r="H551" s="9"/>
    </row>
    <row r="552" spans="1:8" s="6" customFormat="1" ht="38.25" x14ac:dyDescent="0.2">
      <c r="A552" s="13" t="s">
        <v>7</v>
      </c>
      <c r="B552" s="2">
        <v>41</v>
      </c>
      <c r="C552" s="14">
        <v>40.594059405940598</v>
      </c>
      <c r="D552" s="2">
        <v>-352</v>
      </c>
      <c r="E552" s="14" t="s">
        <v>3</v>
      </c>
      <c r="F552" s="15">
        <f t="shared" si="21"/>
        <v>393</v>
      </c>
      <c r="G552" s="14">
        <v>78.099999999999994</v>
      </c>
      <c r="H552" s="9"/>
    </row>
    <row r="553" spans="1:8" s="6" customFormat="1" x14ac:dyDescent="0.2">
      <c r="A553" s="13" t="s">
        <v>8</v>
      </c>
      <c r="B553" s="2">
        <v>3292</v>
      </c>
      <c r="C553" s="14">
        <v>84.086845466155808</v>
      </c>
      <c r="D553" s="2">
        <v>325</v>
      </c>
      <c r="E553" s="14">
        <v>51.424050632911388</v>
      </c>
      <c r="F553" s="15">
        <f t="shared" si="21"/>
        <v>2967</v>
      </c>
      <c r="G553" s="14">
        <v>90.374657325616809</v>
      </c>
      <c r="H553" s="9"/>
    </row>
    <row r="554" spans="1:8" s="6" customFormat="1" ht="25.5" x14ac:dyDescent="0.2">
      <c r="A554" s="13" t="s">
        <v>10</v>
      </c>
      <c r="B554" s="2">
        <v>6</v>
      </c>
      <c r="C554" s="14">
        <v>60</v>
      </c>
      <c r="D554" s="2">
        <v>-16</v>
      </c>
      <c r="E554" s="14" t="s">
        <v>3</v>
      </c>
      <c r="F554" s="15">
        <f t="shared" si="21"/>
        <v>22</v>
      </c>
      <c r="G554" s="14" t="s">
        <v>78</v>
      </c>
      <c r="H554" s="9"/>
    </row>
    <row r="555" spans="1:8" s="6" customFormat="1" ht="25.5" x14ac:dyDescent="0.2">
      <c r="A555" s="13" t="s">
        <v>12</v>
      </c>
      <c r="B555" s="2">
        <v>11551</v>
      </c>
      <c r="C555" s="14">
        <v>93.160738769255573</v>
      </c>
      <c r="D555" s="2">
        <v>11405</v>
      </c>
      <c r="E555" s="14">
        <v>93.345883123260762</v>
      </c>
      <c r="F555" s="15">
        <f t="shared" si="21"/>
        <v>146</v>
      </c>
      <c r="G555" s="14">
        <v>80.7</v>
      </c>
      <c r="H555" s="9"/>
    </row>
    <row r="556" spans="1:8" s="6" customFormat="1" ht="25.5" x14ac:dyDescent="0.2">
      <c r="A556" s="13" t="s">
        <v>13</v>
      </c>
      <c r="B556" s="2">
        <v>2984</v>
      </c>
      <c r="C556" s="14" t="s">
        <v>78</v>
      </c>
      <c r="D556" s="2">
        <v>2984</v>
      </c>
      <c r="E556" s="14" t="s">
        <v>78</v>
      </c>
      <c r="F556" s="14" t="s">
        <v>3</v>
      </c>
      <c r="G556" s="14" t="s">
        <v>3</v>
      </c>
      <c r="H556" s="9"/>
    </row>
    <row r="557" spans="1:8" s="6" customFormat="1" ht="38.25" x14ac:dyDescent="0.2">
      <c r="A557" s="13" t="s">
        <v>14</v>
      </c>
      <c r="B557" s="2">
        <v>43627</v>
      </c>
      <c r="C557" s="14">
        <v>99.839805936334301</v>
      </c>
      <c r="D557" s="2">
        <v>4574</v>
      </c>
      <c r="E557" s="14" t="s">
        <v>35</v>
      </c>
      <c r="F557" s="15">
        <f t="shared" si="21"/>
        <v>39053</v>
      </c>
      <c r="G557" s="14">
        <v>93.2</v>
      </c>
      <c r="H557" s="9"/>
    </row>
    <row r="558" spans="1:8" s="6" customFormat="1" ht="24.75" customHeight="1" x14ac:dyDescent="0.2">
      <c r="A558" s="13" t="s">
        <v>16</v>
      </c>
      <c r="B558" s="2">
        <v>1309</v>
      </c>
      <c r="C558" s="14">
        <v>91.474493361285809</v>
      </c>
      <c r="D558" s="2">
        <v>865</v>
      </c>
      <c r="E558" s="14">
        <v>92.315901814300958</v>
      </c>
      <c r="F558" s="15">
        <f t="shared" si="21"/>
        <v>444</v>
      </c>
      <c r="G558" s="14">
        <v>89.9</v>
      </c>
      <c r="H558" s="9"/>
    </row>
    <row r="559" spans="1:8" ht="15.75" x14ac:dyDescent="0.25">
      <c r="A559" s="20" t="s">
        <v>144</v>
      </c>
      <c r="B559" s="20"/>
      <c r="C559" s="20"/>
      <c r="D559" s="20"/>
      <c r="E559" s="20"/>
      <c r="F559" s="20"/>
      <c r="G559" s="20"/>
      <c r="H559" s="20"/>
    </row>
    <row r="560" spans="1:8" s="6" customFormat="1" x14ac:dyDescent="0.2">
      <c r="A560" s="4" t="s">
        <v>31</v>
      </c>
      <c r="B560" s="5">
        <v>1433203</v>
      </c>
      <c r="C560" s="9">
        <v>141.61455271257702</v>
      </c>
      <c r="D560" s="5">
        <v>504839</v>
      </c>
      <c r="E560" s="9">
        <v>98.018806196764146</v>
      </c>
      <c r="F560" s="10">
        <f t="shared" si="21"/>
        <v>928364</v>
      </c>
      <c r="G560" s="9">
        <v>186.79280968688255</v>
      </c>
      <c r="H560" s="9"/>
    </row>
    <row r="561" spans="1:8" s="6" customFormat="1" ht="25.5" x14ac:dyDescent="0.2">
      <c r="A561" s="13" t="s">
        <v>0</v>
      </c>
      <c r="B561" s="2">
        <v>117507</v>
      </c>
      <c r="C561" s="14">
        <v>121.64285714285714</v>
      </c>
      <c r="D561" s="2">
        <v>35244</v>
      </c>
      <c r="E561" s="14">
        <v>80.542986425339365</v>
      </c>
      <c r="F561" s="15">
        <f t="shared" si="21"/>
        <v>82263</v>
      </c>
      <c r="G561" s="14">
        <v>155.6773021460202</v>
      </c>
      <c r="H561" s="9"/>
    </row>
    <row r="562" spans="1:8" s="6" customFormat="1" x14ac:dyDescent="0.2">
      <c r="A562" s="13" t="s">
        <v>1</v>
      </c>
      <c r="B562" s="2">
        <v>8620</v>
      </c>
      <c r="C562" s="14" t="s">
        <v>145</v>
      </c>
      <c r="D562" s="2">
        <v>6846</v>
      </c>
      <c r="E562" s="14" t="s">
        <v>147</v>
      </c>
      <c r="F562" s="15">
        <f t="shared" si="21"/>
        <v>1774</v>
      </c>
      <c r="G562" s="14">
        <v>106.2</v>
      </c>
      <c r="H562" s="9"/>
    </row>
    <row r="563" spans="1:8" s="6" customFormat="1" x14ac:dyDescent="0.2">
      <c r="A563" s="13" t="s">
        <v>2</v>
      </c>
      <c r="B563" s="2">
        <v>123025</v>
      </c>
      <c r="C563" s="14">
        <v>190.25857536110854</v>
      </c>
      <c r="D563" s="2">
        <v>56069</v>
      </c>
      <c r="E563" s="14">
        <v>115.88814021743623</v>
      </c>
      <c r="F563" s="15">
        <f t="shared" si="21"/>
        <v>66956</v>
      </c>
      <c r="G563" s="14" t="s">
        <v>148</v>
      </c>
      <c r="H563" s="9"/>
    </row>
    <row r="564" spans="1:8" s="6" customFormat="1" ht="38.25" x14ac:dyDescent="0.2">
      <c r="A564" s="13" t="s">
        <v>4</v>
      </c>
      <c r="B564" s="2">
        <v>32291</v>
      </c>
      <c r="C564" s="14">
        <v>133.98199244844614</v>
      </c>
      <c r="D564" s="2">
        <v>22129</v>
      </c>
      <c r="E564" s="14">
        <v>129.3790926099158</v>
      </c>
      <c r="F564" s="15">
        <f t="shared" si="21"/>
        <v>10162</v>
      </c>
      <c r="G564" s="14">
        <v>145.2336715735315</v>
      </c>
      <c r="H564" s="9"/>
    </row>
    <row r="565" spans="1:8" s="6" customFormat="1" ht="51" x14ac:dyDescent="0.2">
      <c r="A565" s="13" t="s">
        <v>5</v>
      </c>
      <c r="B565" s="2">
        <v>30575</v>
      </c>
      <c r="C565" s="14">
        <v>93.498669765450586</v>
      </c>
      <c r="D565" s="2">
        <v>28213</v>
      </c>
      <c r="E565" s="14">
        <v>92.744904667981586</v>
      </c>
      <c r="F565" s="15">
        <f t="shared" ref="F565:F587" si="22">B565-D565</f>
        <v>2362</v>
      </c>
      <c r="G565" s="14">
        <v>103.6</v>
      </c>
      <c r="H565" s="9"/>
    </row>
    <row r="566" spans="1:8" s="6" customFormat="1" x14ac:dyDescent="0.2">
      <c r="A566" s="13" t="s">
        <v>6</v>
      </c>
      <c r="B566" s="2">
        <v>98032</v>
      </c>
      <c r="C566" s="14">
        <v>139.35095026226384</v>
      </c>
      <c r="D566" s="2">
        <v>36253</v>
      </c>
      <c r="E566" s="14">
        <v>80.813642443156482</v>
      </c>
      <c r="F566" s="15">
        <f t="shared" si="22"/>
        <v>61779</v>
      </c>
      <c r="G566" s="14" t="s">
        <v>32</v>
      </c>
      <c r="H566" s="9"/>
    </row>
    <row r="567" spans="1:8" s="6" customFormat="1" ht="38.25" x14ac:dyDescent="0.2">
      <c r="A567" s="13" t="s">
        <v>7</v>
      </c>
      <c r="B567" s="2">
        <v>928907</v>
      </c>
      <c r="C567" s="14">
        <v>146.70133734262376</v>
      </c>
      <c r="D567" s="2">
        <v>258290</v>
      </c>
      <c r="E567" s="14">
        <v>97.436671256389459</v>
      </c>
      <c r="F567" s="15">
        <f t="shared" si="22"/>
        <v>670617</v>
      </c>
      <c r="G567" s="14">
        <v>182.17793002654091</v>
      </c>
      <c r="H567" s="9"/>
    </row>
    <row r="568" spans="1:8" s="6" customFormat="1" x14ac:dyDescent="0.2">
      <c r="A568" s="13" t="s">
        <v>8</v>
      </c>
      <c r="B568" s="2">
        <v>32654</v>
      </c>
      <c r="C568" s="14">
        <v>88.934281123185443</v>
      </c>
      <c r="D568" s="2">
        <v>25017</v>
      </c>
      <c r="E568" s="14">
        <v>84.014507841622731</v>
      </c>
      <c r="F568" s="15">
        <f t="shared" si="22"/>
        <v>7637</v>
      </c>
      <c r="G568" s="14">
        <v>110.04322766570604</v>
      </c>
      <c r="H568" s="9"/>
    </row>
    <row r="569" spans="1:8" s="6" customFormat="1" ht="25.5" x14ac:dyDescent="0.2">
      <c r="A569" s="13" t="s">
        <v>9</v>
      </c>
      <c r="B569" s="2">
        <v>2767</v>
      </c>
      <c r="C569" s="14">
        <v>111.79797979797981</v>
      </c>
      <c r="D569" s="2">
        <v>2382</v>
      </c>
      <c r="E569" s="14">
        <v>118.38966202783301</v>
      </c>
      <c r="F569" s="15">
        <f t="shared" si="22"/>
        <v>385</v>
      </c>
      <c r="G569" s="14">
        <v>83.15334773218143</v>
      </c>
      <c r="H569" s="9"/>
    </row>
    <row r="570" spans="1:8" s="6" customFormat="1" ht="25.5" x14ac:dyDescent="0.2">
      <c r="A570" s="13" t="s">
        <v>10</v>
      </c>
      <c r="B570" s="2">
        <v>2403</v>
      </c>
      <c r="C570" s="14">
        <v>82.069672131147541</v>
      </c>
      <c r="D570" s="2">
        <v>1389</v>
      </c>
      <c r="E570" s="14">
        <v>69.904378459989942</v>
      </c>
      <c r="F570" s="15">
        <f t="shared" si="22"/>
        <v>1014</v>
      </c>
      <c r="G570" s="14">
        <v>107.8</v>
      </c>
      <c r="H570" s="9"/>
    </row>
    <row r="571" spans="1:8" s="6" customFormat="1" ht="25.5" x14ac:dyDescent="0.2">
      <c r="A571" s="13" t="s">
        <v>12</v>
      </c>
      <c r="B571" s="2">
        <v>36736</v>
      </c>
      <c r="C571" s="14">
        <v>96.539037658003309</v>
      </c>
      <c r="D571" s="2">
        <v>21531</v>
      </c>
      <c r="E571" s="14">
        <v>92.344312918167788</v>
      </c>
      <c r="F571" s="15">
        <f t="shared" si="22"/>
        <v>15205</v>
      </c>
      <c r="G571" s="14">
        <v>103.2</v>
      </c>
      <c r="H571" s="9"/>
    </row>
    <row r="572" spans="1:8" s="6" customFormat="1" ht="25.5" x14ac:dyDescent="0.2">
      <c r="A572" s="13" t="s">
        <v>13</v>
      </c>
      <c r="B572" s="2">
        <v>16584</v>
      </c>
      <c r="C572" s="14" t="s">
        <v>146</v>
      </c>
      <c r="D572" s="2">
        <v>8452</v>
      </c>
      <c r="E572" s="14">
        <v>175.71725571725571</v>
      </c>
      <c r="F572" s="15">
        <f t="shared" si="22"/>
        <v>8132</v>
      </c>
      <c r="G572" s="14" t="s">
        <v>149</v>
      </c>
      <c r="H572" s="9"/>
    </row>
    <row r="573" spans="1:8" s="6" customFormat="1" ht="38.25" x14ac:dyDescent="0.2">
      <c r="A573" s="13" t="s">
        <v>14</v>
      </c>
      <c r="B573" s="2">
        <v>1</v>
      </c>
      <c r="C573" s="14">
        <v>33.333333333333329</v>
      </c>
      <c r="D573" s="2">
        <v>-17</v>
      </c>
      <c r="E573" s="14" t="s">
        <v>3</v>
      </c>
      <c r="F573" s="15">
        <f t="shared" si="22"/>
        <v>18</v>
      </c>
      <c r="G573" s="14">
        <v>138.5</v>
      </c>
      <c r="H573" s="9"/>
    </row>
    <row r="574" spans="1:8" s="6" customFormat="1" x14ac:dyDescent="0.2">
      <c r="A574" s="13" t="s">
        <v>18</v>
      </c>
      <c r="B574" s="2">
        <v>3101</v>
      </c>
      <c r="C574" s="14">
        <v>100.35598705501619</v>
      </c>
      <c r="D574" s="2">
        <v>3041</v>
      </c>
      <c r="E574" s="14">
        <v>99.119947848761399</v>
      </c>
      <c r="F574" s="15">
        <f t="shared" si="22"/>
        <v>60</v>
      </c>
      <c r="G574" s="14" t="s">
        <v>38</v>
      </c>
      <c r="H574" s="9"/>
    </row>
    <row r="575" spans="1:8" ht="15.75" x14ac:dyDescent="0.25">
      <c r="A575" s="18" t="s">
        <v>150</v>
      </c>
      <c r="B575" s="19"/>
      <c r="C575" s="19"/>
      <c r="D575" s="19"/>
      <c r="E575" s="19"/>
      <c r="F575" s="19"/>
      <c r="G575" s="19"/>
      <c r="H575" s="19"/>
    </row>
    <row r="576" spans="1:8" s="6" customFormat="1" x14ac:dyDescent="0.2">
      <c r="A576" s="4" t="s">
        <v>31</v>
      </c>
      <c r="B576" s="5">
        <v>1259087</v>
      </c>
      <c r="C576" s="9">
        <v>147.75761914261909</v>
      </c>
      <c r="D576" s="5">
        <v>426621</v>
      </c>
      <c r="E576" s="9">
        <v>100.42418065105375</v>
      </c>
      <c r="F576" s="10">
        <f t="shared" si="22"/>
        <v>832466</v>
      </c>
      <c r="G576" s="9">
        <v>194.81501763352688</v>
      </c>
      <c r="H576" s="9"/>
    </row>
    <row r="577" spans="1:8" s="6" customFormat="1" ht="25.5" x14ac:dyDescent="0.2">
      <c r="A577" s="13" t="s">
        <v>0</v>
      </c>
      <c r="B577" s="2">
        <v>23598</v>
      </c>
      <c r="C577" s="14">
        <v>106.28293473854885</v>
      </c>
      <c r="D577" s="2">
        <v>15400</v>
      </c>
      <c r="E577" s="14">
        <v>95.56907037358819</v>
      </c>
      <c r="F577" s="15">
        <f t="shared" si="22"/>
        <v>8198</v>
      </c>
      <c r="G577" s="14">
        <v>134.63622926588931</v>
      </c>
      <c r="H577" s="9"/>
    </row>
    <row r="578" spans="1:8" s="6" customFormat="1" x14ac:dyDescent="0.2">
      <c r="A578" s="13" t="s">
        <v>1</v>
      </c>
      <c r="B578" s="2">
        <v>8620</v>
      </c>
      <c r="C578" s="14" t="s">
        <v>145</v>
      </c>
      <c r="D578" s="2">
        <v>6846</v>
      </c>
      <c r="E578" s="14" t="s">
        <v>147</v>
      </c>
      <c r="F578" s="15">
        <f t="shared" si="22"/>
        <v>1774</v>
      </c>
      <c r="G578" s="14">
        <v>106.2</v>
      </c>
      <c r="H578" s="9"/>
    </row>
    <row r="579" spans="1:8" s="6" customFormat="1" x14ac:dyDescent="0.2">
      <c r="A579" s="13" t="s">
        <v>2</v>
      </c>
      <c r="B579" s="2">
        <v>100271</v>
      </c>
      <c r="C579" s="14" t="s">
        <v>70</v>
      </c>
      <c r="D579" s="2">
        <v>34710</v>
      </c>
      <c r="E579" s="14">
        <v>145.15724322515891</v>
      </c>
      <c r="F579" s="15">
        <f t="shared" si="22"/>
        <v>65561</v>
      </c>
      <c r="G579" s="14" t="s">
        <v>136</v>
      </c>
      <c r="H579" s="9"/>
    </row>
    <row r="580" spans="1:8" s="6" customFormat="1" ht="38.25" x14ac:dyDescent="0.2">
      <c r="A580" s="13" t="s">
        <v>4</v>
      </c>
      <c r="B580" s="2">
        <v>32291</v>
      </c>
      <c r="C580" s="14">
        <v>133.98199244844614</v>
      </c>
      <c r="D580" s="2">
        <v>22129</v>
      </c>
      <c r="E580" s="14">
        <v>129.3790926099158</v>
      </c>
      <c r="F580" s="15">
        <f t="shared" si="22"/>
        <v>10162</v>
      </c>
      <c r="G580" s="14">
        <v>145.2336715735315</v>
      </c>
      <c r="H580" s="9"/>
    </row>
    <row r="581" spans="1:8" s="6" customFormat="1" ht="51" x14ac:dyDescent="0.2">
      <c r="A581" s="13" t="s">
        <v>5</v>
      </c>
      <c r="B581" s="2">
        <v>30575</v>
      </c>
      <c r="C581" s="14">
        <v>93.498669765450586</v>
      </c>
      <c r="D581" s="2">
        <v>28213</v>
      </c>
      <c r="E581" s="14">
        <v>92.744904667981586</v>
      </c>
      <c r="F581" s="15">
        <f t="shared" si="22"/>
        <v>2362</v>
      </c>
      <c r="G581" s="14">
        <v>103.6</v>
      </c>
      <c r="H581" s="9"/>
    </row>
    <row r="582" spans="1:8" s="6" customFormat="1" x14ac:dyDescent="0.2">
      <c r="A582" s="13" t="s">
        <v>6</v>
      </c>
      <c r="B582" s="2">
        <v>98032</v>
      </c>
      <c r="C582" s="14">
        <v>139.35095026226384</v>
      </c>
      <c r="D582" s="2">
        <v>36253</v>
      </c>
      <c r="E582" s="14">
        <v>80.813642443156482</v>
      </c>
      <c r="F582" s="15">
        <f t="shared" si="22"/>
        <v>61779</v>
      </c>
      <c r="G582" s="14" t="s">
        <v>32</v>
      </c>
      <c r="H582" s="9"/>
    </row>
    <row r="583" spans="1:8" s="6" customFormat="1" ht="38.25" x14ac:dyDescent="0.2">
      <c r="A583" s="13" t="s">
        <v>7</v>
      </c>
      <c r="B583" s="2">
        <v>882021</v>
      </c>
      <c r="C583" s="14">
        <v>151.67170220778527</v>
      </c>
      <c r="D583" s="2">
        <v>227449</v>
      </c>
      <c r="E583" s="14">
        <v>98.189879210160498</v>
      </c>
      <c r="F583" s="15">
        <f t="shared" si="22"/>
        <v>654572</v>
      </c>
      <c r="G583" s="14">
        <v>187.07883312231525</v>
      </c>
      <c r="H583" s="9"/>
    </row>
    <row r="584" spans="1:8" s="6" customFormat="1" x14ac:dyDescent="0.2">
      <c r="A584" s="13" t="s">
        <v>8</v>
      </c>
      <c r="B584" s="2">
        <v>32654</v>
      </c>
      <c r="C584" s="14">
        <v>88.934281123185443</v>
      </c>
      <c r="D584" s="2">
        <v>25017</v>
      </c>
      <c r="E584" s="14">
        <v>84.014507841622731</v>
      </c>
      <c r="F584" s="15">
        <f t="shared" si="22"/>
        <v>7637</v>
      </c>
      <c r="G584" s="14">
        <v>110.04322766570604</v>
      </c>
      <c r="H584" s="9"/>
    </row>
    <row r="585" spans="1:8" s="6" customFormat="1" ht="25.5" x14ac:dyDescent="0.2">
      <c r="A585" s="13" t="s">
        <v>9</v>
      </c>
      <c r="B585" s="2">
        <v>1448</v>
      </c>
      <c r="C585" s="14">
        <v>73.652085452695829</v>
      </c>
      <c r="D585" s="2">
        <v>1291</v>
      </c>
      <c r="E585" s="14">
        <v>73.103057757644393</v>
      </c>
      <c r="F585" s="15">
        <f t="shared" si="22"/>
        <v>157</v>
      </c>
      <c r="G585" s="14">
        <v>78.5</v>
      </c>
      <c r="H585" s="9"/>
    </row>
    <row r="586" spans="1:8" s="6" customFormat="1" ht="25.5" x14ac:dyDescent="0.2">
      <c r="A586" s="13" t="s">
        <v>10</v>
      </c>
      <c r="B586" s="2">
        <v>2403</v>
      </c>
      <c r="C586" s="14">
        <v>82.069672131147541</v>
      </c>
      <c r="D586" s="2">
        <v>1389</v>
      </c>
      <c r="E586" s="14">
        <v>69.904378459989942</v>
      </c>
      <c r="F586" s="15">
        <f t="shared" si="22"/>
        <v>1014</v>
      </c>
      <c r="G586" s="14">
        <v>107.8</v>
      </c>
      <c r="H586" s="9"/>
    </row>
    <row r="587" spans="1:8" s="6" customFormat="1" ht="25.5" x14ac:dyDescent="0.2">
      <c r="A587" s="13" t="s">
        <v>12</v>
      </c>
      <c r="B587" s="2">
        <v>36736</v>
      </c>
      <c r="C587" s="14">
        <v>96.539037658003309</v>
      </c>
      <c r="D587" s="2">
        <v>21531</v>
      </c>
      <c r="E587" s="14">
        <v>92.344312918167788</v>
      </c>
      <c r="F587" s="15">
        <f t="shared" si="22"/>
        <v>15205</v>
      </c>
      <c r="G587" s="14">
        <v>103.2</v>
      </c>
      <c r="H587" s="9"/>
    </row>
    <row r="588" spans="1:8" s="6" customFormat="1" ht="25.5" x14ac:dyDescent="0.2">
      <c r="A588" s="13" t="s">
        <v>13</v>
      </c>
      <c r="B588" s="2">
        <v>7336</v>
      </c>
      <c r="C588" s="14" t="s">
        <v>151</v>
      </c>
      <c r="D588" s="2">
        <v>3369</v>
      </c>
      <c r="E588" s="14" t="s">
        <v>152</v>
      </c>
      <c r="F588" s="15">
        <f t="shared" ref="F588:F620" si="23">B588-D588</f>
        <v>3967</v>
      </c>
      <c r="G588" s="14" t="s">
        <v>3</v>
      </c>
      <c r="H588" s="9"/>
    </row>
    <row r="589" spans="1:8" s="6" customFormat="1" ht="38.25" x14ac:dyDescent="0.2">
      <c r="A589" s="13" t="s">
        <v>14</v>
      </c>
      <c r="B589" s="2">
        <v>1</v>
      </c>
      <c r="C589" s="14">
        <v>33.333333333333329</v>
      </c>
      <c r="D589" s="2">
        <v>-17</v>
      </c>
      <c r="E589" s="14" t="s">
        <v>3</v>
      </c>
      <c r="F589" s="15">
        <f t="shared" si="23"/>
        <v>18</v>
      </c>
      <c r="G589" s="14">
        <v>138.5</v>
      </c>
      <c r="H589" s="9"/>
    </row>
    <row r="590" spans="1:8" s="6" customFormat="1" x14ac:dyDescent="0.2">
      <c r="A590" s="13" t="s">
        <v>18</v>
      </c>
      <c r="B590" s="2">
        <v>3101</v>
      </c>
      <c r="C590" s="14">
        <v>100.35598705501619</v>
      </c>
      <c r="D590" s="2">
        <v>3041</v>
      </c>
      <c r="E590" s="14">
        <v>99.119947848761399</v>
      </c>
      <c r="F590" s="15">
        <f t="shared" si="23"/>
        <v>60</v>
      </c>
      <c r="G590" s="14" t="s">
        <v>38</v>
      </c>
      <c r="H590" s="9"/>
    </row>
    <row r="591" spans="1:8" ht="15.75" x14ac:dyDescent="0.25">
      <c r="A591" s="18" t="s">
        <v>153</v>
      </c>
      <c r="B591" s="19"/>
      <c r="C591" s="19"/>
      <c r="D591" s="19"/>
      <c r="E591" s="19"/>
      <c r="F591" s="19"/>
      <c r="G591" s="19"/>
      <c r="H591" s="19"/>
    </row>
    <row r="592" spans="1:8" s="6" customFormat="1" x14ac:dyDescent="0.2">
      <c r="A592" s="4" t="s">
        <v>31</v>
      </c>
      <c r="B592" s="5">
        <v>12803</v>
      </c>
      <c r="C592" s="9">
        <v>129.92693322508626</v>
      </c>
      <c r="D592" s="5">
        <v>11973</v>
      </c>
      <c r="E592" s="9">
        <v>132.43004092467646</v>
      </c>
      <c r="F592" s="10">
        <f t="shared" si="23"/>
        <v>830</v>
      </c>
      <c r="G592" s="9">
        <v>102.1</v>
      </c>
      <c r="H592" s="9"/>
    </row>
    <row r="593" spans="1:8" s="6" customFormat="1" ht="25.5" x14ac:dyDescent="0.2">
      <c r="A593" s="13" t="s">
        <v>0</v>
      </c>
      <c r="B593" s="2">
        <v>12803</v>
      </c>
      <c r="C593" s="14">
        <v>129.92693322508626</v>
      </c>
      <c r="D593" s="2">
        <v>11973</v>
      </c>
      <c r="E593" s="14">
        <v>132.43004092467646</v>
      </c>
      <c r="F593" s="15">
        <f t="shared" si="23"/>
        <v>830</v>
      </c>
      <c r="G593" s="14">
        <v>102.1</v>
      </c>
      <c r="H593" s="9"/>
    </row>
    <row r="594" spans="1:8" ht="15.75" x14ac:dyDescent="0.25">
      <c r="A594" s="18" t="s">
        <v>154</v>
      </c>
      <c r="B594" s="19"/>
      <c r="C594" s="19"/>
      <c r="D594" s="19"/>
      <c r="E594" s="19"/>
      <c r="F594" s="19"/>
      <c r="G594" s="19"/>
      <c r="H594" s="19"/>
    </row>
    <row r="595" spans="1:8" s="6" customFormat="1" x14ac:dyDescent="0.2">
      <c r="A595" s="4" t="s">
        <v>31</v>
      </c>
      <c r="B595" s="5">
        <v>1319</v>
      </c>
      <c r="C595" s="9" t="s">
        <v>107</v>
      </c>
      <c r="D595" s="5">
        <v>1091</v>
      </c>
      <c r="E595" s="9" t="s">
        <v>155</v>
      </c>
      <c r="F595" s="10">
        <f t="shared" si="23"/>
        <v>228</v>
      </c>
      <c r="G595" s="9">
        <v>86.692015209125472</v>
      </c>
      <c r="H595" s="9"/>
    </row>
    <row r="596" spans="1:8" s="6" customFormat="1" ht="25.5" x14ac:dyDescent="0.2">
      <c r="A596" s="13" t="s">
        <v>9</v>
      </c>
      <c r="B596" s="2">
        <v>1319</v>
      </c>
      <c r="C596" s="14" t="s">
        <v>107</v>
      </c>
      <c r="D596" s="2">
        <v>1091</v>
      </c>
      <c r="E596" s="14" t="s">
        <v>155</v>
      </c>
      <c r="F596" s="15">
        <f t="shared" si="23"/>
        <v>228</v>
      </c>
      <c r="G596" s="14">
        <v>86.692015209125472</v>
      </c>
      <c r="H596" s="9"/>
    </row>
    <row r="597" spans="1:8" ht="15.75" x14ac:dyDescent="0.25">
      <c r="A597" s="18" t="s">
        <v>156</v>
      </c>
      <c r="B597" s="19"/>
      <c r="C597" s="19"/>
      <c r="D597" s="19"/>
      <c r="E597" s="19"/>
      <c r="F597" s="19"/>
      <c r="G597" s="19"/>
      <c r="H597" s="19"/>
    </row>
    <row r="598" spans="1:8" s="6" customFormat="1" x14ac:dyDescent="0.2">
      <c r="A598" s="4" t="s">
        <v>157</v>
      </c>
      <c r="B598" s="5">
        <v>6999</v>
      </c>
      <c r="C598" s="9">
        <v>81.706747606817657</v>
      </c>
      <c r="D598" s="5">
        <v>4763</v>
      </c>
      <c r="E598" s="9">
        <v>141.67162403331349</v>
      </c>
      <c r="F598" s="10">
        <f t="shared" si="23"/>
        <v>2236</v>
      </c>
      <c r="G598" s="9">
        <v>43</v>
      </c>
      <c r="H598" s="9"/>
    </row>
    <row r="599" spans="1:8" s="6" customFormat="1" ht="38.25" x14ac:dyDescent="0.2">
      <c r="A599" s="13" t="s">
        <v>7</v>
      </c>
      <c r="B599" s="2">
        <v>6999</v>
      </c>
      <c r="C599" s="14">
        <v>81.706747606817657</v>
      </c>
      <c r="D599" s="2">
        <v>4763</v>
      </c>
      <c r="E599" s="14">
        <v>141.67162403331349</v>
      </c>
      <c r="F599" s="15">
        <f t="shared" si="23"/>
        <v>2236</v>
      </c>
      <c r="G599" s="14">
        <v>43</v>
      </c>
      <c r="H599" s="9"/>
    </row>
    <row r="600" spans="1:8" ht="15.75" x14ac:dyDescent="0.25">
      <c r="A600" s="18" t="s">
        <v>158</v>
      </c>
      <c r="B600" s="19"/>
      <c r="C600" s="19"/>
      <c r="D600" s="19"/>
      <c r="E600" s="19"/>
      <c r="F600" s="19"/>
      <c r="G600" s="19"/>
      <c r="H600" s="19"/>
    </row>
    <row r="601" spans="1:8" s="6" customFormat="1" x14ac:dyDescent="0.2">
      <c r="A601" s="4" t="s">
        <v>31</v>
      </c>
      <c r="B601" s="5">
        <v>38409</v>
      </c>
      <c r="C601" s="9">
        <v>137.54341987466427</v>
      </c>
      <c r="D601" s="5">
        <v>13335</v>
      </c>
      <c r="E601" s="9">
        <v>80.287795773375876</v>
      </c>
      <c r="F601" s="10">
        <f t="shared" si="23"/>
        <v>25074</v>
      </c>
      <c r="G601" s="9" t="s">
        <v>41</v>
      </c>
      <c r="H601" s="9"/>
    </row>
    <row r="602" spans="1:8" s="6" customFormat="1" ht="25.5" x14ac:dyDescent="0.2">
      <c r="A602" s="13" t="s">
        <v>0</v>
      </c>
      <c r="B602" s="2">
        <v>38409</v>
      </c>
      <c r="C602" s="14">
        <v>137.54341987466427</v>
      </c>
      <c r="D602" s="2">
        <v>13335</v>
      </c>
      <c r="E602" s="14">
        <v>80.287795773375876</v>
      </c>
      <c r="F602" s="15">
        <f t="shared" si="23"/>
        <v>25074</v>
      </c>
      <c r="G602" s="14" t="s">
        <v>41</v>
      </c>
      <c r="H602" s="9"/>
    </row>
    <row r="603" spans="1:8" ht="15.75" x14ac:dyDescent="0.25">
      <c r="A603" s="18" t="s">
        <v>159</v>
      </c>
      <c r="B603" s="19"/>
      <c r="C603" s="19"/>
      <c r="D603" s="19"/>
      <c r="E603" s="19"/>
      <c r="F603" s="19"/>
      <c r="G603" s="19"/>
      <c r="H603" s="19"/>
    </row>
    <row r="604" spans="1:8" s="6" customFormat="1" x14ac:dyDescent="0.2">
      <c r="A604" s="4" t="s">
        <v>31</v>
      </c>
      <c r="B604" s="5">
        <v>54993</v>
      </c>
      <c r="C604" s="9">
        <v>99.814865232779752</v>
      </c>
      <c r="D604" s="5">
        <v>38792</v>
      </c>
      <c r="E604" s="9">
        <v>93.08888462276829</v>
      </c>
      <c r="F604" s="10">
        <f t="shared" si="23"/>
        <v>16201</v>
      </c>
      <c r="G604" s="9">
        <v>120.6958206064218</v>
      </c>
      <c r="H604" s="9"/>
    </row>
    <row r="605" spans="1:8" s="6" customFormat="1" ht="25.5" x14ac:dyDescent="0.2">
      <c r="A605" s="13" t="s">
        <v>0</v>
      </c>
      <c r="B605" s="2">
        <v>3667</v>
      </c>
      <c r="C605" s="14">
        <v>143.91679748822605</v>
      </c>
      <c r="D605" s="2">
        <v>10</v>
      </c>
      <c r="E605" s="14">
        <v>100</v>
      </c>
      <c r="F605" s="15">
        <f t="shared" si="23"/>
        <v>3657</v>
      </c>
      <c r="G605" s="14">
        <v>144.1</v>
      </c>
      <c r="H605" s="9"/>
    </row>
    <row r="606" spans="1:8" s="6" customFormat="1" x14ac:dyDescent="0.2">
      <c r="A606" s="13" t="s">
        <v>2</v>
      </c>
      <c r="B606" s="2">
        <v>21533</v>
      </c>
      <c r="C606" s="14">
        <v>82.086764257395544</v>
      </c>
      <c r="D606" s="2">
        <v>21494</v>
      </c>
      <c r="E606" s="14">
        <v>95.516153401768662</v>
      </c>
      <c r="F606" s="15">
        <f t="shared" si="23"/>
        <v>39</v>
      </c>
      <c r="G606" s="14">
        <v>1</v>
      </c>
      <c r="H606" s="9"/>
    </row>
    <row r="607" spans="1:8" s="6" customFormat="1" ht="38.25" x14ac:dyDescent="0.2">
      <c r="A607" s="13" t="s">
        <v>7</v>
      </c>
      <c r="B607" s="2">
        <v>20545</v>
      </c>
      <c r="C607" s="14">
        <v>94.769131417500802</v>
      </c>
      <c r="D607" s="2">
        <v>12205</v>
      </c>
      <c r="E607" s="14">
        <v>82.813136110734149</v>
      </c>
      <c r="F607" s="15">
        <f t="shared" si="23"/>
        <v>8340</v>
      </c>
      <c r="G607" s="14">
        <v>120.2</v>
      </c>
      <c r="H607" s="9"/>
    </row>
    <row r="608" spans="1:8" s="6" customFormat="1" ht="25.5" x14ac:dyDescent="0.2">
      <c r="A608" s="13" t="s">
        <v>13</v>
      </c>
      <c r="B608" s="2">
        <v>9248</v>
      </c>
      <c r="C608" s="14">
        <v>199.48231233822261</v>
      </c>
      <c r="D608" s="2">
        <v>5083</v>
      </c>
      <c r="E608" s="14">
        <v>114.97398778556887</v>
      </c>
      <c r="F608" s="15">
        <f t="shared" si="23"/>
        <v>4165</v>
      </c>
      <c r="G608" s="14" t="s">
        <v>160</v>
      </c>
      <c r="H608" s="9"/>
    </row>
    <row r="609" spans="1:8" ht="15.75" x14ac:dyDescent="0.25">
      <c r="A609" s="18" t="s">
        <v>161</v>
      </c>
      <c r="B609" s="19"/>
      <c r="C609" s="19"/>
      <c r="D609" s="19"/>
      <c r="E609" s="19"/>
      <c r="F609" s="19"/>
      <c r="G609" s="19"/>
      <c r="H609" s="19"/>
    </row>
    <row r="610" spans="1:8" s="6" customFormat="1" x14ac:dyDescent="0.2">
      <c r="A610" s="4" t="s">
        <v>31</v>
      </c>
      <c r="B610" s="5">
        <v>59593</v>
      </c>
      <c r="C610" s="9">
        <v>102.80681778973882</v>
      </c>
      <c r="D610" s="5">
        <v>8264</v>
      </c>
      <c r="E610" s="9">
        <v>42.831968487612734</v>
      </c>
      <c r="F610" s="10">
        <f t="shared" si="23"/>
        <v>51329</v>
      </c>
      <c r="G610" s="9">
        <v>132.72910633016136</v>
      </c>
      <c r="H610" s="9"/>
    </row>
    <row r="611" spans="1:8" s="6" customFormat="1" ht="25.5" x14ac:dyDescent="0.2">
      <c r="A611" s="13" t="s">
        <v>0</v>
      </c>
      <c r="B611" s="2">
        <v>39030</v>
      </c>
      <c r="C611" s="14">
        <v>114.55826240093924</v>
      </c>
      <c r="D611" s="2">
        <v>-5474</v>
      </c>
      <c r="E611" s="14" t="s">
        <v>3</v>
      </c>
      <c r="F611" s="15">
        <f t="shared" si="23"/>
        <v>44504</v>
      </c>
      <c r="G611" s="14">
        <v>138.70223773608427</v>
      </c>
      <c r="H611" s="9"/>
    </row>
    <row r="612" spans="1:8" s="6" customFormat="1" x14ac:dyDescent="0.2">
      <c r="A612" s="13" t="s">
        <v>2</v>
      </c>
      <c r="B612" s="2">
        <v>1221</v>
      </c>
      <c r="C612" s="14">
        <v>49.27360774818402</v>
      </c>
      <c r="D612" s="2">
        <v>-135</v>
      </c>
      <c r="E612" s="14" t="s">
        <v>3</v>
      </c>
      <c r="F612" s="15">
        <f t="shared" si="23"/>
        <v>1356</v>
      </c>
      <c r="G612" s="14" t="s">
        <v>107</v>
      </c>
      <c r="H612" s="9"/>
    </row>
    <row r="613" spans="1:8" s="6" customFormat="1" ht="38.25" x14ac:dyDescent="0.2">
      <c r="A613" s="13" t="s">
        <v>7</v>
      </c>
      <c r="B613" s="2">
        <v>19342</v>
      </c>
      <c r="C613" s="14">
        <v>90.307218227658979</v>
      </c>
      <c r="D613" s="2">
        <v>13873</v>
      </c>
      <c r="E613" s="14">
        <v>90.419083621195327</v>
      </c>
      <c r="F613" s="15">
        <f t="shared" si="23"/>
        <v>5469</v>
      </c>
      <c r="G613" s="14">
        <v>90.024691358024683</v>
      </c>
      <c r="H613" s="9"/>
    </row>
    <row r="614" spans="1:8" ht="15.75" x14ac:dyDescent="0.25">
      <c r="A614" s="20" t="s">
        <v>162</v>
      </c>
      <c r="B614" s="20"/>
      <c r="C614" s="20"/>
      <c r="D614" s="20"/>
      <c r="E614" s="20"/>
      <c r="F614" s="20"/>
      <c r="G614" s="20"/>
      <c r="H614" s="20"/>
    </row>
    <row r="615" spans="1:8" s="6" customFormat="1" x14ac:dyDescent="0.2">
      <c r="A615" s="4" t="s">
        <v>31</v>
      </c>
      <c r="B615" s="5">
        <v>4557597</v>
      </c>
      <c r="C615" s="9">
        <v>105.43749788898147</v>
      </c>
      <c r="D615" s="5">
        <v>2046808</v>
      </c>
      <c r="E615" s="9">
        <v>120.23701897009418</v>
      </c>
      <c r="F615" s="10">
        <f t="shared" si="23"/>
        <v>2510789</v>
      </c>
      <c r="G615" s="9">
        <v>95.822607563332767</v>
      </c>
      <c r="H615" s="9"/>
    </row>
    <row r="616" spans="1:8" s="6" customFormat="1" ht="25.5" x14ac:dyDescent="0.2">
      <c r="A616" s="13" t="s">
        <v>0</v>
      </c>
      <c r="B616" s="2">
        <v>2189555</v>
      </c>
      <c r="C616" s="14">
        <v>110.79678573416523</v>
      </c>
      <c r="D616" s="2">
        <v>1550564</v>
      </c>
      <c r="E616" s="14">
        <v>131.36721318142074</v>
      </c>
      <c r="F616" s="15">
        <f t="shared" si="23"/>
        <v>638991</v>
      </c>
      <c r="G616" s="14">
        <v>80.289170735630051</v>
      </c>
      <c r="H616" s="9"/>
    </row>
    <row r="617" spans="1:8" s="6" customFormat="1" x14ac:dyDescent="0.2">
      <c r="A617" s="13" t="s">
        <v>2</v>
      </c>
      <c r="B617" s="2">
        <v>195770</v>
      </c>
      <c r="C617" s="14">
        <v>53.61005986187407</v>
      </c>
      <c r="D617" s="2">
        <v>-513402</v>
      </c>
      <c r="E617" s="14" t="s">
        <v>3</v>
      </c>
      <c r="F617" s="15">
        <f t="shared" si="23"/>
        <v>709172</v>
      </c>
      <c r="G617" s="14">
        <v>92.018876811547187</v>
      </c>
      <c r="H617" s="9"/>
    </row>
    <row r="618" spans="1:8" s="6" customFormat="1" ht="38.25" x14ac:dyDescent="0.2">
      <c r="A618" s="13" t="s">
        <v>4</v>
      </c>
      <c r="B618" s="2">
        <v>92955</v>
      </c>
      <c r="C618" s="14">
        <v>101.32991769771624</v>
      </c>
      <c r="D618" s="2">
        <v>78678</v>
      </c>
      <c r="E618" s="14">
        <v>100.00381315538608</v>
      </c>
      <c r="F618" s="15">
        <f t="shared" si="23"/>
        <v>14277</v>
      </c>
      <c r="G618" s="14">
        <v>109.3</v>
      </c>
      <c r="H618" s="9"/>
    </row>
    <row r="619" spans="1:8" s="6" customFormat="1" ht="51" x14ac:dyDescent="0.2">
      <c r="A619" s="13" t="s">
        <v>5</v>
      </c>
      <c r="B619" s="2">
        <v>6144</v>
      </c>
      <c r="C619" s="14">
        <v>78.028956057912112</v>
      </c>
      <c r="D619" s="2">
        <v>4277</v>
      </c>
      <c r="E619" s="14">
        <v>65.860794579611948</v>
      </c>
      <c r="F619" s="15">
        <f t="shared" si="23"/>
        <v>1867</v>
      </c>
      <c r="G619" s="14">
        <v>135.30000000000001</v>
      </c>
      <c r="H619" s="9"/>
    </row>
    <row r="620" spans="1:8" s="6" customFormat="1" x14ac:dyDescent="0.2">
      <c r="A620" s="13" t="s">
        <v>6</v>
      </c>
      <c r="B620" s="2">
        <v>100310</v>
      </c>
      <c r="C620" s="14">
        <v>105.52948850127295</v>
      </c>
      <c r="D620" s="2">
        <v>-11114</v>
      </c>
      <c r="E620" s="14" t="s">
        <v>3</v>
      </c>
      <c r="F620" s="15">
        <f t="shared" si="23"/>
        <v>111424</v>
      </c>
      <c r="G620" s="14">
        <v>100.47612177175012</v>
      </c>
      <c r="H620" s="9"/>
    </row>
    <row r="621" spans="1:8" s="6" customFormat="1" ht="38.25" x14ac:dyDescent="0.2">
      <c r="A621" s="13" t="s">
        <v>7</v>
      </c>
      <c r="B621" s="2">
        <v>894414</v>
      </c>
      <c r="C621" s="14">
        <v>96.056731007774417</v>
      </c>
      <c r="D621" s="2">
        <v>398045</v>
      </c>
      <c r="E621" s="14">
        <v>96.171223410938126</v>
      </c>
      <c r="F621" s="15">
        <f t="shared" ref="F621:F640" si="24">B621-D621</f>
        <v>496369</v>
      </c>
      <c r="G621" s="14">
        <v>95.965114772861298</v>
      </c>
      <c r="H621" s="9"/>
    </row>
    <row r="622" spans="1:8" s="6" customFormat="1" x14ac:dyDescent="0.2">
      <c r="A622" s="13" t="s">
        <v>8</v>
      </c>
      <c r="B622" s="2">
        <v>377555</v>
      </c>
      <c r="C622" s="14">
        <v>120.06035532688229</v>
      </c>
      <c r="D622" s="2">
        <v>253256</v>
      </c>
      <c r="E622" s="14">
        <v>106.83472963966017</v>
      </c>
      <c r="F622" s="15">
        <f t="shared" si="24"/>
        <v>124299</v>
      </c>
      <c r="G622" s="14">
        <v>160.55775863182504</v>
      </c>
      <c r="H622" s="9"/>
    </row>
    <row r="623" spans="1:8" s="6" customFormat="1" ht="25.5" x14ac:dyDescent="0.2">
      <c r="A623" s="13" t="s">
        <v>9</v>
      </c>
      <c r="B623" s="2">
        <v>28635</v>
      </c>
      <c r="C623" s="14">
        <v>128.50603599156307</v>
      </c>
      <c r="D623" s="2">
        <v>10479</v>
      </c>
      <c r="E623" s="14">
        <v>144.85761680951063</v>
      </c>
      <c r="F623" s="15">
        <f t="shared" si="24"/>
        <v>18156</v>
      </c>
      <c r="G623" s="14">
        <v>120.64589009236495</v>
      </c>
      <c r="H623" s="9"/>
    </row>
    <row r="624" spans="1:8" s="6" customFormat="1" ht="25.5" x14ac:dyDescent="0.2">
      <c r="A624" s="13" t="s">
        <v>10</v>
      </c>
      <c r="B624" s="2">
        <v>656</v>
      </c>
      <c r="C624" s="14">
        <v>87.700534759358277</v>
      </c>
      <c r="D624" s="2">
        <v>-441</v>
      </c>
      <c r="E624" s="14" t="s">
        <v>3</v>
      </c>
      <c r="F624" s="15">
        <f t="shared" si="24"/>
        <v>1097</v>
      </c>
      <c r="G624" s="14">
        <v>97.1</v>
      </c>
      <c r="H624" s="9"/>
    </row>
    <row r="625" spans="1:8" s="6" customFormat="1" ht="25.5" x14ac:dyDescent="0.2">
      <c r="A625" s="13" t="s">
        <v>12</v>
      </c>
      <c r="B625" s="2">
        <v>377908</v>
      </c>
      <c r="C625" s="14">
        <v>175.9880783291033</v>
      </c>
      <c r="D625" s="2">
        <v>155242</v>
      </c>
      <c r="E625" s="14">
        <v>184.76571333357137</v>
      </c>
      <c r="F625" s="15">
        <f t="shared" si="24"/>
        <v>222666</v>
      </c>
      <c r="G625" s="14">
        <v>170.34594611135762</v>
      </c>
      <c r="H625" s="9"/>
    </row>
    <row r="626" spans="1:8" s="6" customFormat="1" ht="25.5" x14ac:dyDescent="0.2">
      <c r="A626" s="13" t="s">
        <v>13</v>
      </c>
      <c r="B626" s="2">
        <v>256700</v>
      </c>
      <c r="C626" s="14">
        <v>92.480842739335159</v>
      </c>
      <c r="D626" s="2">
        <v>112246</v>
      </c>
      <c r="E626" s="14">
        <v>102.25842010804705</v>
      </c>
      <c r="F626" s="15">
        <f t="shared" si="24"/>
        <v>144454</v>
      </c>
      <c r="G626" s="14">
        <v>86.084956258492056</v>
      </c>
      <c r="H626" s="9"/>
    </row>
    <row r="627" spans="1:8" s="6" customFormat="1" ht="38.25" x14ac:dyDescent="0.2">
      <c r="A627" s="13" t="s">
        <v>14</v>
      </c>
      <c r="B627" s="2">
        <v>30075</v>
      </c>
      <c r="C627" s="14">
        <v>164.2096642096642</v>
      </c>
      <c r="D627" s="2">
        <v>5568</v>
      </c>
      <c r="E627" s="14" t="s">
        <v>44</v>
      </c>
      <c r="F627" s="15">
        <f t="shared" si="24"/>
        <v>24507</v>
      </c>
      <c r="G627" s="14">
        <v>149.20547945205479</v>
      </c>
      <c r="H627" s="9"/>
    </row>
    <row r="628" spans="1:8" s="6" customFormat="1" x14ac:dyDescent="0.2">
      <c r="A628" s="13" t="s">
        <v>15</v>
      </c>
      <c r="B628" s="2">
        <v>1727</v>
      </c>
      <c r="C628" s="14">
        <v>52.57229832572299</v>
      </c>
      <c r="D628" s="2">
        <v>1606</v>
      </c>
      <c r="E628" s="14">
        <v>50.582677165354326</v>
      </c>
      <c r="F628" s="15">
        <f t="shared" si="24"/>
        <v>121</v>
      </c>
      <c r="G628" s="14">
        <v>110.00000000000001</v>
      </c>
      <c r="H628" s="9"/>
    </row>
    <row r="629" spans="1:8" s="6" customFormat="1" ht="24" customHeight="1" x14ac:dyDescent="0.2">
      <c r="A629" s="13" t="s">
        <v>16</v>
      </c>
      <c r="B629" s="2">
        <v>4436</v>
      </c>
      <c r="C629" s="14">
        <v>139.84867591424967</v>
      </c>
      <c r="D629" s="2">
        <v>1073</v>
      </c>
      <c r="E629" s="14">
        <v>140.81364829396327</v>
      </c>
      <c r="F629" s="15">
        <f t="shared" si="24"/>
        <v>3363</v>
      </c>
      <c r="G629" s="14">
        <v>139.5</v>
      </c>
      <c r="H629" s="9"/>
    </row>
    <row r="630" spans="1:8" s="6" customFormat="1" x14ac:dyDescent="0.2">
      <c r="A630" s="13" t="s">
        <v>18</v>
      </c>
      <c r="B630" s="2">
        <v>757</v>
      </c>
      <c r="C630" s="14">
        <v>92.317073170731717</v>
      </c>
      <c r="D630" s="2">
        <v>731</v>
      </c>
      <c r="E630" s="14">
        <v>97.466666666666669</v>
      </c>
      <c r="F630" s="15">
        <f t="shared" si="24"/>
        <v>26</v>
      </c>
      <c r="G630" s="14">
        <v>37.1</v>
      </c>
      <c r="H630" s="9"/>
    </row>
    <row r="631" spans="1:8" ht="15.75" x14ac:dyDescent="0.25">
      <c r="A631" s="18" t="s">
        <v>163</v>
      </c>
      <c r="B631" s="19"/>
      <c r="C631" s="19"/>
      <c r="D631" s="19"/>
      <c r="E631" s="19"/>
      <c r="F631" s="19"/>
      <c r="G631" s="19"/>
      <c r="H631" s="19"/>
    </row>
    <row r="632" spans="1:8" s="6" customFormat="1" x14ac:dyDescent="0.2">
      <c r="A632" s="4" t="s">
        <v>31</v>
      </c>
      <c r="B632" s="5">
        <v>2068198</v>
      </c>
      <c r="C632" s="9">
        <v>108.30433537196203</v>
      </c>
      <c r="D632" s="5">
        <v>927226</v>
      </c>
      <c r="E632" s="9">
        <v>116.3826008371982</v>
      </c>
      <c r="F632" s="10">
        <f t="shared" si="24"/>
        <v>1140972</v>
      </c>
      <c r="G632" s="9">
        <v>102.5213134551519</v>
      </c>
      <c r="H632" s="9"/>
    </row>
    <row r="633" spans="1:8" s="6" customFormat="1" ht="25.5" x14ac:dyDescent="0.2">
      <c r="A633" s="13" t="s">
        <v>0</v>
      </c>
      <c r="B633" s="2">
        <v>455374</v>
      </c>
      <c r="C633" s="14">
        <v>107.28237796934008</v>
      </c>
      <c r="D633" s="2">
        <v>303109</v>
      </c>
      <c r="E633" s="14">
        <v>130.60652022164962</v>
      </c>
      <c r="F633" s="15">
        <f t="shared" si="24"/>
        <v>152265</v>
      </c>
      <c r="G633" s="14">
        <v>79.145983314707493</v>
      </c>
      <c r="H633" s="9"/>
    </row>
    <row r="634" spans="1:8" s="6" customFormat="1" x14ac:dyDescent="0.2">
      <c r="A634" s="13" t="s">
        <v>2</v>
      </c>
      <c r="B634" s="2">
        <v>133692</v>
      </c>
      <c r="C634" s="14">
        <v>99.223678546512488</v>
      </c>
      <c r="D634" s="2">
        <v>14879</v>
      </c>
      <c r="E634" s="14">
        <v>45.362804878048777</v>
      </c>
      <c r="F634" s="15">
        <f t="shared" si="24"/>
        <v>118813</v>
      </c>
      <c r="G634" s="14">
        <v>116.5541799917597</v>
      </c>
      <c r="H634" s="9"/>
    </row>
    <row r="635" spans="1:8" s="6" customFormat="1" ht="51" x14ac:dyDescent="0.2">
      <c r="A635" s="13" t="s">
        <v>5</v>
      </c>
      <c r="B635" s="2">
        <v>6144</v>
      </c>
      <c r="C635" s="14">
        <v>78.028956057912112</v>
      </c>
      <c r="D635" s="2">
        <v>4277</v>
      </c>
      <c r="E635" s="14">
        <v>65.860794579611948</v>
      </c>
      <c r="F635" s="15">
        <f t="shared" si="24"/>
        <v>1867</v>
      </c>
      <c r="G635" s="14">
        <v>135.30000000000001</v>
      </c>
      <c r="H635" s="9"/>
    </row>
    <row r="636" spans="1:8" s="6" customFormat="1" x14ac:dyDescent="0.2">
      <c r="A636" s="13" t="s">
        <v>6</v>
      </c>
      <c r="B636" s="2">
        <v>71856</v>
      </c>
      <c r="C636" s="14">
        <v>100.31551026106381</v>
      </c>
      <c r="D636" s="2">
        <v>12657</v>
      </c>
      <c r="E636" s="14" t="s">
        <v>86</v>
      </c>
      <c r="F636" s="15">
        <f t="shared" si="24"/>
        <v>59199</v>
      </c>
      <c r="G636" s="14">
        <v>90.334640562769891</v>
      </c>
      <c r="H636" s="9"/>
    </row>
    <row r="637" spans="1:8" s="6" customFormat="1" ht="38.25" x14ac:dyDescent="0.2">
      <c r="A637" s="13" t="s">
        <v>7</v>
      </c>
      <c r="B637" s="2">
        <v>724515</v>
      </c>
      <c r="C637" s="14">
        <v>95.207026645588826</v>
      </c>
      <c r="D637" s="2">
        <v>317990</v>
      </c>
      <c r="E637" s="14">
        <v>93.631117130911022</v>
      </c>
      <c r="F637" s="15">
        <f t="shared" si="24"/>
        <v>406525</v>
      </c>
      <c r="G637" s="14">
        <v>96.477196946144588</v>
      </c>
      <c r="H637" s="9"/>
    </row>
    <row r="638" spans="1:8" s="6" customFormat="1" x14ac:dyDescent="0.2">
      <c r="A638" s="13" t="s">
        <v>8</v>
      </c>
      <c r="B638" s="2">
        <v>72960</v>
      </c>
      <c r="C638" s="14">
        <v>113.41872901380425</v>
      </c>
      <c r="D638" s="2">
        <v>27680</v>
      </c>
      <c r="E638" s="14" t="s">
        <v>86</v>
      </c>
      <c r="F638" s="15">
        <f t="shared" si="24"/>
        <v>45280</v>
      </c>
      <c r="G638" s="14">
        <v>88.929041381071144</v>
      </c>
      <c r="H638" s="9"/>
    </row>
    <row r="639" spans="1:8" s="6" customFormat="1" ht="25.5" x14ac:dyDescent="0.2">
      <c r="A639" s="13" t="s">
        <v>9</v>
      </c>
      <c r="B639" s="2">
        <v>28625</v>
      </c>
      <c r="C639" s="14">
        <v>128.51883446325147</v>
      </c>
      <c r="D639" s="2">
        <v>10469</v>
      </c>
      <c r="E639" s="14">
        <v>144.91971207087485</v>
      </c>
      <c r="F639" s="15">
        <f t="shared" si="24"/>
        <v>18156</v>
      </c>
      <c r="G639" s="14">
        <v>120.64589009236495</v>
      </c>
      <c r="H639" s="9"/>
    </row>
    <row r="640" spans="1:8" s="6" customFormat="1" ht="25.5" x14ac:dyDescent="0.2">
      <c r="A640" s="13" t="s">
        <v>10</v>
      </c>
      <c r="B640" s="2">
        <v>656</v>
      </c>
      <c r="C640" s="14">
        <v>87.700534759358277</v>
      </c>
      <c r="D640" s="2">
        <v>66</v>
      </c>
      <c r="E640" s="14">
        <v>52.800000000000004</v>
      </c>
      <c r="F640" s="15">
        <f t="shared" si="24"/>
        <v>590</v>
      </c>
      <c r="G640" s="14">
        <v>94.7</v>
      </c>
      <c r="H640" s="9"/>
    </row>
    <row r="641" spans="1:8" s="6" customFormat="1" ht="25.5" x14ac:dyDescent="0.2">
      <c r="A641" s="13" t="s">
        <v>12</v>
      </c>
      <c r="B641" s="2">
        <v>304525</v>
      </c>
      <c r="C641" s="14" t="s">
        <v>41</v>
      </c>
      <c r="D641" s="2">
        <v>116272</v>
      </c>
      <c r="E641" s="14" t="s">
        <v>35</v>
      </c>
      <c r="F641" s="15">
        <f t="shared" ref="F641:F667" si="25">B641-D641</f>
        <v>188253</v>
      </c>
      <c r="G641" s="14" t="s">
        <v>33</v>
      </c>
      <c r="H641" s="9"/>
    </row>
    <row r="642" spans="1:8" s="6" customFormat="1" ht="25.5" x14ac:dyDescent="0.2">
      <c r="A642" s="13" t="s">
        <v>13</v>
      </c>
      <c r="B642" s="2">
        <v>240094</v>
      </c>
      <c r="C642" s="14">
        <v>92.888673952993514</v>
      </c>
      <c r="D642" s="2">
        <v>109985</v>
      </c>
      <c r="E642" s="14">
        <v>103.95164644058825</v>
      </c>
      <c r="F642" s="15">
        <f t="shared" si="25"/>
        <v>130109</v>
      </c>
      <c r="G642" s="14">
        <v>85.221816847993395</v>
      </c>
      <c r="H642" s="9"/>
    </row>
    <row r="643" spans="1:8" s="6" customFormat="1" ht="38.25" x14ac:dyDescent="0.2">
      <c r="A643" s="13" t="s">
        <v>14</v>
      </c>
      <c r="B643" s="2">
        <v>22837</v>
      </c>
      <c r="C643" s="14">
        <v>141.48441856142742</v>
      </c>
      <c r="D643" s="2">
        <v>6432</v>
      </c>
      <c r="E643" s="14" t="s">
        <v>47</v>
      </c>
      <c r="F643" s="15">
        <f t="shared" si="25"/>
        <v>16405</v>
      </c>
      <c r="G643" s="14">
        <v>114.25686028694804</v>
      </c>
      <c r="H643" s="9"/>
    </row>
    <row r="644" spans="1:8" s="6" customFormat="1" x14ac:dyDescent="0.2">
      <c r="A644" s="13" t="s">
        <v>15</v>
      </c>
      <c r="B644" s="2">
        <v>1727</v>
      </c>
      <c r="C644" s="14">
        <v>52.57229832572299</v>
      </c>
      <c r="D644" s="2">
        <v>1606</v>
      </c>
      <c r="E644" s="14">
        <v>50.582677165354326</v>
      </c>
      <c r="F644" s="15">
        <f t="shared" si="25"/>
        <v>121</v>
      </c>
      <c r="G644" s="14">
        <v>110.00000000000001</v>
      </c>
      <c r="H644" s="9"/>
    </row>
    <row r="645" spans="1:8" s="6" customFormat="1" ht="24.75" customHeight="1" x14ac:dyDescent="0.2">
      <c r="A645" s="13" t="s">
        <v>16</v>
      </c>
      <c r="B645" s="2">
        <v>4436</v>
      </c>
      <c r="C645" s="14">
        <v>139.84867591424967</v>
      </c>
      <c r="D645" s="2">
        <v>1073</v>
      </c>
      <c r="E645" s="14">
        <v>140.81364829396327</v>
      </c>
      <c r="F645" s="15">
        <f t="shared" si="25"/>
        <v>3363</v>
      </c>
      <c r="G645" s="14">
        <v>139.5</v>
      </c>
      <c r="H645" s="9"/>
    </row>
    <row r="646" spans="1:8" s="6" customFormat="1" x14ac:dyDescent="0.2">
      <c r="A646" s="13" t="s">
        <v>18</v>
      </c>
      <c r="B646" s="2">
        <v>757</v>
      </c>
      <c r="C646" s="14">
        <v>92.317073170731717</v>
      </c>
      <c r="D646" s="2">
        <v>731</v>
      </c>
      <c r="E646" s="14">
        <v>97.466666666666669</v>
      </c>
      <c r="F646" s="15">
        <f t="shared" si="25"/>
        <v>26</v>
      </c>
      <c r="G646" s="14">
        <v>37.1</v>
      </c>
      <c r="H646" s="9"/>
    </row>
    <row r="647" spans="1:8" ht="15.75" x14ac:dyDescent="0.25">
      <c r="A647" s="18" t="s">
        <v>164</v>
      </c>
      <c r="B647" s="19"/>
      <c r="C647" s="19"/>
      <c r="D647" s="19"/>
      <c r="E647" s="19"/>
      <c r="F647" s="19"/>
      <c r="G647" s="19"/>
      <c r="H647" s="19"/>
    </row>
    <row r="648" spans="1:8" s="6" customFormat="1" x14ac:dyDescent="0.2">
      <c r="A648" s="4" t="s">
        <v>31</v>
      </c>
      <c r="B648" s="5">
        <v>488095</v>
      </c>
      <c r="C648" s="9">
        <v>68.866242074163537</v>
      </c>
      <c r="D648" s="5">
        <v>-265488</v>
      </c>
      <c r="E648" s="9" t="s">
        <v>3</v>
      </c>
      <c r="F648" s="10">
        <f t="shared" si="25"/>
        <v>753583</v>
      </c>
      <c r="G648" s="9">
        <v>84.203827919070434</v>
      </c>
      <c r="H648" s="9"/>
    </row>
    <row r="649" spans="1:8" s="6" customFormat="1" ht="25.5" x14ac:dyDescent="0.2">
      <c r="A649" s="13" t="s">
        <v>0</v>
      </c>
      <c r="B649" s="2">
        <v>137104</v>
      </c>
      <c r="C649" s="14">
        <v>73.201386033946079</v>
      </c>
      <c r="D649" s="2">
        <v>130861</v>
      </c>
      <c r="E649" s="14">
        <v>103.43353067176744</v>
      </c>
      <c r="F649" s="15">
        <f t="shared" si="25"/>
        <v>6243</v>
      </c>
      <c r="G649" s="14">
        <v>10.27147087857848</v>
      </c>
      <c r="H649" s="9"/>
    </row>
    <row r="650" spans="1:8" s="6" customFormat="1" x14ac:dyDescent="0.2">
      <c r="A650" s="13" t="s">
        <v>2</v>
      </c>
      <c r="B650" s="2">
        <v>25064</v>
      </c>
      <c r="C650" s="14">
        <v>12.915992455708206</v>
      </c>
      <c r="D650" s="2">
        <v>-555305</v>
      </c>
      <c r="E650" s="14" t="s">
        <v>3</v>
      </c>
      <c r="F650" s="15">
        <f t="shared" si="25"/>
        <v>580369</v>
      </c>
      <c r="G650" s="14">
        <v>87.6</v>
      </c>
      <c r="H650" s="9"/>
    </row>
    <row r="651" spans="1:8" s="6" customFormat="1" ht="38.25" x14ac:dyDescent="0.2">
      <c r="A651" s="13" t="s">
        <v>4</v>
      </c>
      <c r="B651" s="2">
        <v>92955</v>
      </c>
      <c r="C651" s="14">
        <v>101.32991769771624</v>
      </c>
      <c r="D651" s="2">
        <v>78678</v>
      </c>
      <c r="E651" s="14">
        <v>100.00381315538608</v>
      </c>
      <c r="F651" s="15">
        <f t="shared" si="25"/>
        <v>14277</v>
      </c>
      <c r="G651" s="14">
        <v>109.3</v>
      </c>
      <c r="H651" s="9"/>
    </row>
    <row r="652" spans="1:8" s="6" customFormat="1" x14ac:dyDescent="0.2">
      <c r="A652" s="13" t="s">
        <v>6</v>
      </c>
      <c r="B652" s="2">
        <v>27393</v>
      </c>
      <c r="C652" s="14">
        <v>122.74499260653313</v>
      </c>
      <c r="D652" s="2">
        <v>-2792</v>
      </c>
      <c r="E652" s="14" t="s">
        <v>3</v>
      </c>
      <c r="F652" s="15">
        <f t="shared" si="25"/>
        <v>30185</v>
      </c>
      <c r="G652" s="14">
        <v>129.4</v>
      </c>
      <c r="H652" s="9"/>
    </row>
    <row r="653" spans="1:8" s="6" customFormat="1" ht="38.25" x14ac:dyDescent="0.2">
      <c r="A653" s="13" t="s">
        <v>7</v>
      </c>
      <c r="B653" s="2">
        <v>102208</v>
      </c>
      <c r="C653" s="14">
        <v>92.782251109759528</v>
      </c>
      <c r="D653" s="2">
        <v>30669</v>
      </c>
      <c r="E653" s="14">
        <v>116.66983680146079</v>
      </c>
      <c r="F653" s="15">
        <f t="shared" si="25"/>
        <v>71539</v>
      </c>
      <c r="G653" s="14">
        <v>85.295450209843565</v>
      </c>
      <c r="H653" s="9"/>
    </row>
    <row r="654" spans="1:8" s="6" customFormat="1" x14ac:dyDescent="0.2">
      <c r="A654" s="13" t="s">
        <v>8</v>
      </c>
      <c r="B654" s="2">
        <v>15761</v>
      </c>
      <c r="C654" s="14">
        <v>124.01447792902667</v>
      </c>
      <c r="D654" s="2">
        <v>12170</v>
      </c>
      <c r="E654" s="14">
        <v>101.06294635442616</v>
      </c>
      <c r="F654" s="15">
        <f t="shared" si="25"/>
        <v>3591</v>
      </c>
      <c r="G654" s="14" t="s">
        <v>136</v>
      </c>
      <c r="H654" s="9"/>
    </row>
    <row r="655" spans="1:8" s="6" customFormat="1" ht="25.5" x14ac:dyDescent="0.2">
      <c r="A655" s="13" t="s">
        <v>12</v>
      </c>
      <c r="B655" s="2">
        <v>71014</v>
      </c>
      <c r="C655" s="14">
        <v>99.457990784442799</v>
      </c>
      <c r="D655" s="2">
        <v>37980</v>
      </c>
      <c r="E655" s="14">
        <v>105.30401752294341</v>
      </c>
      <c r="F655" s="15">
        <f t="shared" si="25"/>
        <v>33034</v>
      </c>
      <c r="G655" s="14">
        <v>93.5</v>
      </c>
      <c r="H655" s="9"/>
    </row>
    <row r="656" spans="1:8" s="6" customFormat="1" ht="25.5" x14ac:dyDescent="0.2">
      <c r="A656" s="13" t="s">
        <v>13</v>
      </c>
      <c r="B656" s="2">
        <v>16596</v>
      </c>
      <c r="C656" s="14">
        <v>86.953788116944352</v>
      </c>
      <c r="D656" s="2">
        <v>2251</v>
      </c>
      <c r="E656" s="14">
        <v>56.944093093852764</v>
      </c>
      <c r="F656" s="15">
        <f t="shared" si="25"/>
        <v>14345</v>
      </c>
      <c r="G656" s="14">
        <v>94.8</v>
      </c>
      <c r="H656" s="9"/>
    </row>
    <row r="657" spans="1:8" ht="15.75" x14ac:dyDescent="0.25">
      <c r="A657" s="18" t="s">
        <v>165</v>
      </c>
      <c r="B657" s="19"/>
      <c r="C657" s="19"/>
      <c r="D657" s="19"/>
      <c r="E657" s="19"/>
      <c r="F657" s="19"/>
      <c r="G657" s="19"/>
      <c r="H657" s="19"/>
    </row>
    <row r="658" spans="1:8" s="6" customFormat="1" x14ac:dyDescent="0.2">
      <c r="A658" s="4" t="s">
        <v>31</v>
      </c>
      <c r="B658" s="5">
        <v>340851</v>
      </c>
      <c r="C658" s="9">
        <v>141.98693649034817</v>
      </c>
      <c r="D658" s="5">
        <v>45639</v>
      </c>
      <c r="E658" s="9" t="s">
        <v>3</v>
      </c>
      <c r="F658" s="10">
        <f t="shared" si="25"/>
        <v>295212</v>
      </c>
      <c r="G658" s="9">
        <v>98.898492462311566</v>
      </c>
      <c r="H658" s="9"/>
    </row>
    <row r="659" spans="1:8" s="6" customFormat="1" ht="25.5" x14ac:dyDescent="0.2">
      <c r="A659" s="13" t="s">
        <v>0</v>
      </c>
      <c r="B659" s="2">
        <v>328297</v>
      </c>
      <c r="C659" s="14">
        <v>140.34164504311173</v>
      </c>
      <c r="D659" s="2">
        <v>42785</v>
      </c>
      <c r="E659" s="14" t="s">
        <v>3</v>
      </c>
      <c r="F659" s="15">
        <f t="shared" si="25"/>
        <v>285512</v>
      </c>
      <c r="G659" s="14">
        <v>96.54841251323046</v>
      </c>
      <c r="H659" s="9"/>
    </row>
    <row r="660" spans="1:8" s="6" customFormat="1" x14ac:dyDescent="0.2">
      <c r="A660" s="13" t="s">
        <v>6</v>
      </c>
      <c r="B660" s="2">
        <v>13</v>
      </c>
      <c r="C660" s="14">
        <v>22.033898305084744</v>
      </c>
      <c r="D660" s="2">
        <v>2</v>
      </c>
      <c r="E660" s="14">
        <v>4.5454545454545459</v>
      </c>
      <c r="F660" s="15">
        <f t="shared" si="25"/>
        <v>11</v>
      </c>
      <c r="G660" s="14">
        <v>73.333333333333329</v>
      </c>
      <c r="H660" s="9"/>
    </row>
    <row r="661" spans="1:8" s="6" customFormat="1" ht="38.25" x14ac:dyDescent="0.2">
      <c r="A661" s="13" t="s">
        <v>7</v>
      </c>
      <c r="B661" s="2">
        <v>4734</v>
      </c>
      <c r="C661" s="14">
        <v>97.708978328173373</v>
      </c>
      <c r="D661" s="2">
        <v>3430</v>
      </c>
      <c r="E661" s="14">
        <v>113.12664907651715</v>
      </c>
      <c r="F661" s="15">
        <f t="shared" si="25"/>
        <v>1304</v>
      </c>
      <c r="G661" s="14">
        <v>71.900000000000006</v>
      </c>
      <c r="H661" s="9"/>
    </row>
    <row r="662" spans="1:8" s="6" customFormat="1" ht="25.5" x14ac:dyDescent="0.2">
      <c r="A662" s="13" t="s">
        <v>9</v>
      </c>
      <c r="B662" s="2">
        <v>10</v>
      </c>
      <c r="C662" s="14">
        <v>100</v>
      </c>
      <c r="D662" s="2">
        <v>10</v>
      </c>
      <c r="E662" s="14">
        <v>100</v>
      </c>
      <c r="F662" s="9" t="s">
        <v>3</v>
      </c>
      <c r="G662" s="9" t="s">
        <v>3</v>
      </c>
      <c r="H662" s="9"/>
    </row>
    <row r="663" spans="1:8" s="6" customFormat="1" ht="25.5" x14ac:dyDescent="0.2">
      <c r="A663" s="13" t="s">
        <v>12</v>
      </c>
      <c r="B663" s="2">
        <v>1274</v>
      </c>
      <c r="C663" s="14">
        <v>104.68364831552999</v>
      </c>
      <c r="D663" s="2">
        <v>320</v>
      </c>
      <c r="E663" s="14">
        <v>121.21212121212122</v>
      </c>
      <c r="F663" s="15">
        <f t="shared" si="25"/>
        <v>954</v>
      </c>
      <c r="G663" s="14">
        <v>100.1</v>
      </c>
      <c r="H663" s="9"/>
    </row>
    <row r="664" spans="1:8" s="6" customFormat="1" ht="38.25" x14ac:dyDescent="0.2">
      <c r="A664" s="13" t="s">
        <v>14</v>
      </c>
      <c r="B664" s="2">
        <v>6523</v>
      </c>
      <c r="C664" s="14" t="s">
        <v>3</v>
      </c>
      <c r="D664" s="2">
        <v>-908</v>
      </c>
      <c r="E664" s="14" t="s">
        <v>3</v>
      </c>
      <c r="F664" s="15">
        <f t="shared" si="25"/>
        <v>7431</v>
      </c>
      <c r="G664" s="14" t="s">
        <v>3</v>
      </c>
      <c r="H664" s="9"/>
    </row>
    <row r="665" spans="1:8" ht="15.75" x14ac:dyDescent="0.25">
      <c r="A665" s="18" t="s">
        <v>166</v>
      </c>
      <c r="B665" s="19"/>
      <c r="C665" s="19"/>
      <c r="D665" s="19"/>
      <c r="E665" s="19"/>
      <c r="F665" s="19"/>
      <c r="G665" s="19"/>
      <c r="H665" s="19"/>
    </row>
    <row r="666" spans="1:8" s="6" customFormat="1" x14ac:dyDescent="0.2">
      <c r="A666" s="4" t="s">
        <v>31</v>
      </c>
      <c r="B666" s="5">
        <v>1269894</v>
      </c>
      <c r="C666" s="9">
        <v>109.77588290517166</v>
      </c>
      <c r="D666" s="5">
        <v>1083441</v>
      </c>
      <c r="E666" s="9">
        <v>117.61855858124861</v>
      </c>
      <c r="F666" s="10">
        <f t="shared" si="25"/>
        <v>186453</v>
      </c>
      <c r="G666" s="9">
        <v>79.120165663800933</v>
      </c>
      <c r="H666" s="9"/>
    </row>
    <row r="667" spans="1:8" s="6" customFormat="1" ht="25.5" x14ac:dyDescent="0.2">
      <c r="A667" s="13" t="s">
        <v>0</v>
      </c>
      <c r="B667" s="2">
        <v>984486</v>
      </c>
      <c r="C667" s="14">
        <v>113.50321203093512</v>
      </c>
      <c r="D667" s="2">
        <v>847261</v>
      </c>
      <c r="E667" s="14">
        <v>124.10062089784846</v>
      </c>
      <c r="F667" s="15">
        <f t="shared" si="25"/>
        <v>137225</v>
      </c>
      <c r="G667" s="14">
        <v>74.319091435906046</v>
      </c>
      <c r="H667" s="9"/>
    </row>
    <row r="668" spans="1:8" s="6" customFormat="1" x14ac:dyDescent="0.2">
      <c r="A668" s="13" t="s">
        <v>2</v>
      </c>
      <c r="B668" s="2">
        <v>15772</v>
      </c>
      <c r="C668" s="14">
        <v>84.117333333333335</v>
      </c>
      <c r="D668" s="2">
        <v>8224</v>
      </c>
      <c r="E668" s="14">
        <v>52.143038295713929</v>
      </c>
      <c r="F668" s="15">
        <f t="shared" ref="F668:F696" si="26">B668-D668</f>
        <v>7548</v>
      </c>
      <c r="G668" s="14" t="s">
        <v>35</v>
      </c>
      <c r="H668" s="9"/>
    </row>
    <row r="669" spans="1:8" s="6" customFormat="1" x14ac:dyDescent="0.2">
      <c r="A669" s="13" t="s">
        <v>6</v>
      </c>
      <c r="B669" s="2">
        <v>1048</v>
      </c>
      <c r="C669" s="14">
        <v>100</v>
      </c>
      <c r="D669" s="2">
        <v>-20981</v>
      </c>
      <c r="E669" s="14" t="s">
        <v>3</v>
      </c>
      <c r="F669" s="15">
        <f t="shared" si="26"/>
        <v>22029</v>
      </c>
      <c r="G669" s="14">
        <v>100</v>
      </c>
      <c r="H669" s="9"/>
    </row>
    <row r="670" spans="1:8" s="6" customFormat="1" ht="38.25" x14ac:dyDescent="0.2">
      <c r="A670" s="13" t="s">
        <v>7</v>
      </c>
      <c r="B670" s="2">
        <v>32993</v>
      </c>
      <c r="C670" s="14">
        <v>100.42614068730404</v>
      </c>
      <c r="D670" s="2">
        <v>32367</v>
      </c>
      <c r="E670" s="14">
        <v>100.34101125337136</v>
      </c>
      <c r="F670" s="15">
        <f t="shared" si="26"/>
        <v>626</v>
      </c>
      <c r="G670" s="14">
        <v>105</v>
      </c>
      <c r="H670" s="9"/>
    </row>
    <row r="671" spans="1:8" s="6" customFormat="1" x14ac:dyDescent="0.2">
      <c r="A671" s="13" t="s">
        <v>8</v>
      </c>
      <c r="B671" s="2">
        <v>235585</v>
      </c>
      <c r="C671" s="14">
        <v>99.494891904333542</v>
      </c>
      <c r="D671" s="2">
        <v>217067</v>
      </c>
      <c r="E671" s="14">
        <v>102.45001793501859</v>
      </c>
      <c r="F671" s="15">
        <f t="shared" si="26"/>
        <v>18518</v>
      </c>
      <c r="G671" s="14">
        <v>74.354547279662725</v>
      </c>
      <c r="H671" s="9"/>
    </row>
    <row r="672" spans="1:8" s="6" customFormat="1" ht="25.5" x14ac:dyDescent="0.2">
      <c r="A672" s="13" t="s">
        <v>10</v>
      </c>
      <c r="B672" s="2" t="s">
        <v>3</v>
      </c>
      <c r="C672" s="14" t="s">
        <v>3</v>
      </c>
      <c r="D672" s="2">
        <v>-507</v>
      </c>
      <c r="E672" s="14" t="s">
        <v>3</v>
      </c>
      <c r="F672" s="15">
        <v>507</v>
      </c>
      <c r="G672" s="14">
        <v>100</v>
      </c>
      <c r="H672" s="9"/>
    </row>
    <row r="673" spans="1:8" s="6" customFormat="1" ht="25.5" x14ac:dyDescent="0.2">
      <c r="A673" s="13" t="s">
        <v>13</v>
      </c>
      <c r="B673" s="2">
        <v>10</v>
      </c>
      <c r="C673" s="14">
        <v>100</v>
      </c>
      <c r="D673" s="2">
        <v>10</v>
      </c>
      <c r="E673" s="14">
        <v>100</v>
      </c>
      <c r="F673" s="14" t="s">
        <v>3</v>
      </c>
      <c r="G673" s="14" t="s">
        <v>3</v>
      </c>
      <c r="H673" s="9"/>
    </row>
    <row r="674" spans="1:8" ht="15.75" x14ac:dyDescent="0.25">
      <c r="A674" s="18" t="s">
        <v>167</v>
      </c>
      <c r="B674" s="19"/>
      <c r="C674" s="19"/>
      <c r="D674" s="19"/>
      <c r="E674" s="19"/>
      <c r="F674" s="19"/>
      <c r="G674" s="19"/>
      <c r="H674" s="19"/>
    </row>
    <row r="675" spans="1:8" s="6" customFormat="1" x14ac:dyDescent="0.2">
      <c r="A675" s="4" t="s">
        <v>31</v>
      </c>
      <c r="B675" s="5">
        <v>25981</v>
      </c>
      <c r="C675" s="9">
        <v>172.97603195739015</v>
      </c>
      <c r="D675" s="5">
        <v>14592</v>
      </c>
      <c r="E675" s="9">
        <v>142.44435767278407</v>
      </c>
      <c r="F675" s="10">
        <f t="shared" si="26"/>
        <v>11389</v>
      </c>
      <c r="G675" s="9" t="s">
        <v>32</v>
      </c>
      <c r="H675" s="9"/>
    </row>
    <row r="676" spans="1:8" s="6" customFormat="1" x14ac:dyDescent="0.2">
      <c r="A676" s="13" t="s">
        <v>2</v>
      </c>
      <c r="B676" s="2">
        <v>10778</v>
      </c>
      <c r="C676" s="14">
        <v>189.58663148636762</v>
      </c>
      <c r="D676" s="2">
        <v>10214</v>
      </c>
      <c r="E676" s="14">
        <v>182.94823571556512</v>
      </c>
      <c r="F676" s="15">
        <f t="shared" si="26"/>
        <v>564</v>
      </c>
      <c r="G676" s="14" t="s">
        <v>168</v>
      </c>
      <c r="H676" s="9"/>
    </row>
    <row r="677" spans="1:8" s="6" customFormat="1" ht="38.25" x14ac:dyDescent="0.2">
      <c r="A677" s="13" t="s">
        <v>7</v>
      </c>
      <c r="B677" s="2">
        <v>13393</v>
      </c>
      <c r="C677" s="14" t="s">
        <v>37</v>
      </c>
      <c r="D677" s="2">
        <v>3664</v>
      </c>
      <c r="E677" s="14">
        <v>106.32617527568196</v>
      </c>
      <c r="F677" s="15">
        <f t="shared" si="26"/>
        <v>9729</v>
      </c>
      <c r="G677" s="14" t="s">
        <v>139</v>
      </c>
      <c r="H677" s="9"/>
    </row>
    <row r="678" spans="1:8" s="6" customFormat="1" ht="25.5" x14ac:dyDescent="0.2">
      <c r="A678" s="13" t="s">
        <v>12</v>
      </c>
      <c r="B678" s="2">
        <v>1095</v>
      </c>
      <c r="C678" s="14">
        <v>76.253481894150426</v>
      </c>
      <c r="D678" s="2">
        <v>670</v>
      </c>
      <c r="E678" s="14">
        <v>60.469314079422389</v>
      </c>
      <c r="F678" s="15">
        <f t="shared" si="26"/>
        <v>425</v>
      </c>
      <c r="G678" s="14">
        <v>129.6</v>
      </c>
      <c r="H678" s="9"/>
    </row>
    <row r="679" spans="1:8" s="6" customFormat="1" ht="38.25" x14ac:dyDescent="0.2">
      <c r="A679" s="13" t="s">
        <v>14</v>
      </c>
      <c r="B679" s="2">
        <v>715</v>
      </c>
      <c r="C679" s="14">
        <v>32.888684452621895</v>
      </c>
      <c r="D679" s="2">
        <v>44</v>
      </c>
      <c r="E679" s="14">
        <v>41.121495327102799</v>
      </c>
      <c r="F679" s="15">
        <f t="shared" si="26"/>
        <v>671</v>
      </c>
      <c r="G679" s="14">
        <v>32.5</v>
      </c>
      <c r="H679" s="9"/>
    </row>
    <row r="680" spans="1:8" ht="15.75" x14ac:dyDescent="0.25">
      <c r="A680" s="18" t="s">
        <v>169</v>
      </c>
      <c r="B680" s="19"/>
      <c r="C680" s="19"/>
      <c r="D680" s="19"/>
      <c r="E680" s="19"/>
      <c r="F680" s="19"/>
      <c r="G680" s="19"/>
      <c r="H680" s="19"/>
    </row>
    <row r="681" spans="1:8" s="6" customFormat="1" x14ac:dyDescent="0.2">
      <c r="A681" s="4" t="s">
        <v>31</v>
      </c>
      <c r="B681" s="5">
        <v>74846</v>
      </c>
      <c r="C681" s="9" t="s">
        <v>78</v>
      </c>
      <c r="D681" s="5">
        <v>13486</v>
      </c>
      <c r="E681" s="9">
        <v>80.383858854383988</v>
      </c>
      <c r="F681" s="10">
        <f t="shared" si="26"/>
        <v>61360</v>
      </c>
      <c r="G681" s="9" t="s">
        <v>279</v>
      </c>
      <c r="H681" s="9"/>
    </row>
    <row r="682" spans="1:8" s="6" customFormat="1" ht="25.5" x14ac:dyDescent="0.2">
      <c r="A682" s="13" t="s">
        <v>0</v>
      </c>
      <c r="B682" s="2">
        <v>385</v>
      </c>
      <c r="C682" s="14">
        <v>99.483204134366915</v>
      </c>
      <c r="D682" s="2">
        <v>-16</v>
      </c>
      <c r="E682" s="14" t="s">
        <v>3</v>
      </c>
      <c r="F682" s="15">
        <f t="shared" si="26"/>
        <v>401</v>
      </c>
      <c r="G682" s="14">
        <v>100</v>
      </c>
      <c r="H682" s="9"/>
    </row>
    <row r="683" spans="1:8" s="6" customFormat="1" x14ac:dyDescent="0.2">
      <c r="A683" s="13" t="s">
        <v>2</v>
      </c>
      <c r="B683" s="2">
        <v>10464</v>
      </c>
      <c r="C683" s="14">
        <v>87.586841884992054</v>
      </c>
      <c r="D683" s="2">
        <v>8586</v>
      </c>
      <c r="E683" s="14">
        <v>94.663726571113557</v>
      </c>
      <c r="F683" s="15">
        <f t="shared" si="26"/>
        <v>1878</v>
      </c>
      <c r="G683" s="14">
        <v>65.3</v>
      </c>
      <c r="H683" s="9"/>
    </row>
    <row r="684" spans="1:8" s="6" customFormat="1" ht="38.25" x14ac:dyDescent="0.2">
      <c r="A684" s="13" t="s">
        <v>7</v>
      </c>
      <c r="B684" s="2">
        <v>10748</v>
      </c>
      <c r="C684" s="14">
        <v>93.672651211434541</v>
      </c>
      <c r="D684" s="2">
        <v>8577</v>
      </c>
      <c r="E684" s="14">
        <v>107.26613306653327</v>
      </c>
      <c r="F684" s="15">
        <f t="shared" si="26"/>
        <v>2171</v>
      </c>
      <c r="G684" s="14">
        <v>62.4</v>
      </c>
      <c r="H684" s="9"/>
    </row>
    <row r="685" spans="1:8" s="6" customFormat="1" x14ac:dyDescent="0.2">
      <c r="A685" s="13" t="s">
        <v>8</v>
      </c>
      <c r="B685" s="2">
        <v>53249</v>
      </c>
      <c r="C685" s="14" t="s">
        <v>170</v>
      </c>
      <c r="D685" s="2">
        <v>-3661</v>
      </c>
      <c r="E685" s="14" t="s">
        <v>3</v>
      </c>
      <c r="F685" s="15">
        <f t="shared" si="26"/>
        <v>56910</v>
      </c>
      <c r="G685" s="14" t="s">
        <v>105</v>
      </c>
      <c r="H685" s="9"/>
    </row>
    <row r="686" spans="1:8" ht="15.75" x14ac:dyDescent="0.25">
      <c r="A686" s="18" t="s">
        <v>171</v>
      </c>
      <c r="B686" s="19"/>
      <c r="C686" s="19"/>
      <c r="D686" s="19"/>
      <c r="E686" s="19"/>
      <c r="F686" s="19"/>
      <c r="G686" s="19"/>
      <c r="H686" s="19"/>
    </row>
    <row r="687" spans="1:8" s="6" customFormat="1" x14ac:dyDescent="0.2">
      <c r="A687" s="4" t="s">
        <v>31</v>
      </c>
      <c r="B687" s="5">
        <v>289732</v>
      </c>
      <c r="C687" s="9">
        <v>108.17434419313167</v>
      </c>
      <c r="D687" s="5">
        <v>227912</v>
      </c>
      <c r="E687" s="9">
        <v>112.78752127954392</v>
      </c>
      <c r="F687" s="10">
        <f t="shared" si="26"/>
        <v>61820</v>
      </c>
      <c r="G687" s="9">
        <v>93.999939178298817</v>
      </c>
      <c r="H687" s="9"/>
    </row>
    <row r="688" spans="1:8" s="6" customFormat="1" ht="25.5" x14ac:dyDescent="0.2">
      <c r="A688" s="13" t="s">
        <v>0</v>
      </c>
      <c r="B688" s="2">
        <v>283909</v>
      </c>
      <c r="C688" s="14">
        <v>108.05207952746316</v>
      </c>
      <c r="D688" s="2">
        <v>226564</v>
      </c>
      <c r="E688" s="14">
        <v>112.82056389367487</v>
      </c>
      <c r="F688" s="15">
        <f t="shared" si="26"/>
        <v>57345</v>
      </c>
      <c r="G688" s="14">
        <v>92.590499564052053</v>
      </c>
      <c r="H688" s="9"/>
    </row>
    <row r="689" spans="1:8" s="6" customFormat="1" ht="38.25" x14ac:dyDescent="0.2">
      <c r="A689" s="13" t="s">
        <v>7</v>
      </c>
      <c r="B689" s="2">
        <v>5823</v>
      </c>
      <c r="C689" s="14">
        <v>114.49075894612662</v>
      </c>
      <c r="D689" s="2">
        <v>1348</v>
      </c>
      <c r="E689" s="14">
        <v>107.49601275917064</v>
      </c>
      <c r="F689" s="15">
        <f t="shared" si="26"/>
        <v>4475</v>
      </c>
      <c r="G689" s="14">
        <v>116.8</v>
      </c>
      <c r="H689" s="9"/>
    </row>
    <row r="690" spans="1:8" ht="15.75" x14ac:dyDescent="0.25">
      <c r="A690" s="20" t="s">
        <v>172</v>
      </c>
      <c r="B690" s="20"/>
      <c r="C690" s="20"/>
      <c r="D690" s="20"/>
      <c r="E690" s="20"/>
      <c r="F690" s="20"/>
      <c r="G690" s="20"/>
      <c r="H690" s="20"/>
    </row>
    <row r="691" spans="1:8" s="6" customFormat="1" x14ac:dyDescent="0.2">
      <c r="A691" s="4" t="s">
        <v>31</v>
      </c>
      <c r="B691" s="5">
        <v>5502813</v>
      </c>
      <c r="C691" s="9">
        <v>100.32280136011933</v>
      </c>
      <c r="D691" s="5">
        <v>3207224</v>
      </c>
      <c r="E691" s="9">
        <v>101.33847815845425</v>
      </c>
      <c r="F691" s="10">
        <f t="shared" si="26"/>
        <v>2295589</v>
      </c>
      <c r="G691" s="9">
        <v>98.937396239361036</v>
      </c>
      <c r="H691" s="9"/>
    </row>
    <row r="692" spans="1:8" s="6" customFormat="1" ht="25.5" x14ac:dyDescent="0.2">
      <c r="A692" s="13" t="s">
        <v>0</v>
      </c>
      <c r="B692" s="2">
        <v>2907915</v>
      </c>
      <c r="C692" s="14">
        <v>96.441797265987489</v>
      </c>
      <c r="D692" s="2">
        <v>2566522</v>
      </c>
      <c r="E692" s="14">
        <v>100.22587238522644</v>
      </c>
      <c r="F692" s="15">
        <f t="shared" si="26"/>
        <v>341393</v>
      </c>
      <c r="G692" s="14">
        <v>75.119921489931002</v>
      </c>
      <c r="H692" s="9"/>
    </row>
    <row r="693" spans="1:8" s="6" customFormat="1" x14ac:dyDescent="0.2">
      <c r="A693" s="13" t="s">
        <v>2</v>
      </c>
      <c r="B693" s="2">
        <v>1265020</v>
      </c>
      <c r="C693" s="14">
        <v>100.28745974691493</v>
      </c>
      <c r="D693" s="2">
        <v>352341</v>
      </c>
      <c r="E693" s="14">
        <v>123.80217849613493</v>
      </c>
      <c r="F693" s="15">
        <f t="shared" si="26"/>
        <v>912679</v>
      </c>
      <c r="G693" s="14">
        <v>93.436179992915598</v>
      </c>
      <c r="H693" s="9"/>
    </row>
    <row r="694" spans="1:8" s="6" customFormat="1" ht="38.25" x14ac:dyDescent="0.2">
      <c r="A694" s="13" t="s">
        <v>4</v>
      </c>
      <c r="B694" s="2">
        <v>7511</v>
      </c>
      <c r="C694" s="14">
        <v>47.158912538456711</v>
      </c>
      <c r="D694" s="2">
        <v>-6929</v>
      </c>
      <c r="E694" s="14" t="s">
        <v>3</v>
      </c>
      <c r="F694" s="15">
        <f t="shared" si="26"/>
        <v>14440</v>
      </c>
      <c r="G694" s="14">
        <v>70.900000000000006</v>
      </c>
      <c r="H694" s="9"/>
    </row>
    <row r="695" spans="1:8" s="6" customFormat="1" ht="51" x14ac:dyDescent="0.2">
      <c r="A695" s="13" t="s">
        <v>5</v>
      </c>
      <c r="B695" s="2">
        <v>10097</v>
      </c>
      <c r="C695" s="14">
        <v>58.421570329225247</v>
      </c>
      <c r="D695" s="2">
        <v>-17726</v>
      </c>
      <c r="E695" s="14" t="s">
        <v>3</v>
      </c>
      <c r="F695" s="15">
        <f t="shared" si="26"/>
        <v>27823</v>
      </c>
      <c r="G695" s="14">
        <v>88.7</v>
      </c>
      <c r="H695" s="9"/>
    </row>
    <row r="696" spans="1:8" s="6" customFormat="1" x14ac:dyDescent="0.2">
      <c r="A696" s="13" t="s">
        <v>6</v>
      </c>
      <c r="B696" s="2">
        <v>254499</v>
      </c>
      <c r="C696" s="14">
        <v>74.544602451633693</v>
      </c>
      <c r="D696" s="2">
        <v>12646</v>
      </c>
      <c r="E696" s="14">
        <v>13.936521930791271</v>
      </c>
      <c r="F696" s="15">
        <f t="shared" si="26"/>
        <v>241853</v>
      </c>
      <c r="G696" s="14">
        <v>96.484551094089724</v>
      </c>
      <c r="H696" s="9"/>
    </row>
    <row r="697" spans="1:8" s="6" customFormat="1" ht="38.25" x14ac:dyDescent="0.2">
      <c r="A697" s="13" t="s">
        <v>7</v>
      </c>
      <c r="B697" s="2">
        <v>723767</v>
      </c>
      <c r="C697" s="14">
        <v>136.30391999924669</v>
      </c>
      <c r="D697" s="2">
        <v>198436</v>
      </c>
      <c r="E697" s="14">
        <v>124.31074554122372</v>
      </c>
      <c r="F697" s="15">
        <f t="shared" ref="F697:F717" si="27">B697-D697</f>
        <v>525331</v>
      </c>
      <c r="G697" s="14">
        <v>141.45909964832538</v>
      </c>
      <c r="H697" s="9"/>
    </row>
    <row r="698" spans="1:8" s="6" customFormat="1" x14ac:dyDescent="0.2">
      <c r="A698" s="13" t="s">
        <v>8</v>
      </c>
      <c r="B698" s="2">
        <v>29839</v>
      </c>
      <c r="C698" s="14">
        <v>95.286603863962966</v>
      </c>
      <c r="D698" s="2">
        <v>7266</v>
      </c>
      <c r="E698" s="14">
        <v>138.18942563712437</v>
      </c>
      <c r="F698" s="15">
        <f t="shared" si="27"/>
        <v>22573</v>
      </c>
      <c r="G698" s="14">
        <v>86.629312660705381</v>
      </c>
      <c r="H698" s="9"/>
    </row>
    <row r="699" spans="1:8" s="6" customFormat="1" ht="25.5" x14ac:dyDescent="0.2">
      <c r="A699" s="13" t="s">
        <v>9</v>
      </c>
      <c r="B699" s="2">
        <v>15032</v>
      </c>
      <c r="C699" s="14">
        <v>137.81974878518383</v>
      </c>
      <c r="D699" s="2">
        <v>8038</v>
      </c>
      <c r="E699" s="14">
        <v>153.25071496663489</v>
      </c>
      <c r="F699" s="15">
        <f t="shared" si="27"/>
        <v>6994</v>
      </c>
      <c r="G699" s="14">
        <v>123.52525609325326</v>
      </c>
      <c r="H699" s="9"/>
    </row>
    <row r="700" spans="1:8" s="6" customFormat="1" ht="25.5" x14ac:dyDescent="0.2">
      <c r="A700" s="13" t="s">
        <v>12</v>
      </c>
      <c r="B700" s="2">
        <v>262553</v>
      </c>
      <c r="C700" s="14">
        <v>108.86229729785761</v>
      </c>
      <c r="D700" s="2">
        <v>75965</v>
      </c>
      <c r="E700" s="14">
        <v>110.30842505735777</v>
      </c>
      <c r="F700" s="15">
        <f t="shared" si="27"/>
        <v>186588</v>
      </c>
      <c r="G700" s="14">
        <v>108.28434302693356</v>
      </c>
      <c r="H700" s="9"/>
    </row>
    <row r="701" spans="1:8" s="6" customFormat="1" ht="25.5" x14ac:dyDescent="0.2">
      <c r="A701" s="13" t="s">
        <v>13</v>
      </c>
      <c r="B701" s="2">
        <v>3251</v>
      </c>
      <c r="C701" s="14">
        <v>80.870646766169159</v>
      </c>
      <c r="D701" s="2">
        <v>-4929</v>
      </c>
      <c r="E701" s="14" t="s">
        <v>3</v>
      </c>
      <c r="F701" s="15">
        <f t="shared" si="27"/>
        <v>8180</v>
      </c>
      <c r="G701" s="14">
        <v>101.40076856328251</v>
      </c>
      <c r="H701" s="9"/>
    </row>
    <row r="702" spans="1:8" s="6" customFormat="1" ht="38.25" x14ac:dyDescent="0.2">
      <c r="A702" s="13" t="s">
        <v>14</v>
      </c>
      <c r="B702" s="2">
        <v>511</v>
      </c>
      <c r="C702" s="14">
        <v>98.648648648648646</v>
      </c>
      <c r="D702" s="2">
        <v>507</v>
      </c>
      <c r="E702" s="14">
        <v>98.638132295719856</v>
      </c>
      <c r="F702" s="15">
        <f t="shared" si="27"/>
        <v>4</v>
      </c>
      <c r="G702" s="14">
        <v>100</v>
      </c>
      <c r="H702" s="9"/>
    </row>
    <row r="703" spans="1:8" s="6" customFormat="1" x14ac:dyDescent="0.2">
      <c r="A703" s="13" t="s">
        <v>15</v>
      </c>
      <c r="B703" s="2">
        <v>4</v>
      </c>
      <c r="C703" s="14">
        <v>26.666666666666668</v>
      </c>
      <c r="D703" s="2">
        <v>4</v>
      </c>
      <c r="E703" s="14">
        <v>28.571428571428569</v>
      </c>
      <c r="F703" s="14" t="s">
        <v>3</v>
      </c>
      <c r="G703" s="14" t="s">
        <v>3</v>
      </c>
      <c r="H703" s="9"/>
    </row>
    <row r="704" spans="1:8" s="6" customFormat="1" ht="27.75" customHeight="1" x14ac:dyDescent="0.2">
      <c r="A704" s="13" t="s">
        <v>16</v>
      </c>
      <c r="B704" s="2">
        <v>18304</v>
      </c>
      <c r="C704" s="14">
        <v>123.22606705264576</v>
      </c>
      <c r="D704" s="2">
        <v>15073</v>
      </c>
      <c r="E704" s="14">
        <v>128.52148703956343</v>
      </c>
      <c r="F704" s="15">
        <f t="shared" si="27"/>
        <v>3231</v>
      </c>
      <c r="G704" s="14">
        <v>103.4</v>
      </c>
      <c r="H704" s="9"/>
    </row>
    <row r="705" spans="1:8" s="6" customFormat="1" x14ac:dyDescent="0.2">
      <c r="A705" s="13" t="s">
        <v>18</v>
      </c>
      <c r="B705" s="2">
        <v>4510</v>
      </c>
      <c r="C705" s="14" t="s">
        <v>173</v>
      </c>
      <c r="D705" s="2">
        <v>10</v>
      </c>
      <c r="E705" s="14">
        <v>10.75268817204301</v>
      </c>
      <c r="F705" s="15">
        <f t="shared" si="27"/>
        <v>4500</v>
      </c>
      <c r="G705" s="14" t="s">
        <v>3</v>
      </c>
      <c r="H705" s="9"/>
    </row>
    <row r="706" spans="1:8" ht="15.75" x14ac:dyDescent="0.25">
      <c r="A706" s="18" t="s">
        <v>174</v>
      </c>
      <c r="B706" s="19"/>
      <c r="C706" s="19"/>
      <c r="D706" s="19"/>
      <c r="E706" s="19"/>
      <c r="F706" s="19"/>
      <c r="G706" s="19"/>
      <c r="H706" s="19"/>
    </row>
    <row r="707" spans="1:8" s="6" customFormat="1" x14ac:dyDescent="0.2">
      <c r="A707" s="4" t="s">
        <v>31</v>
      </c>
      <c r="B707" s="5">
        <v>5454712</v>
      </c>
      <c r="C707" s="9">
        <v>100.19017852977339</v>
      </c>
      <c r="D707" s="5">
        <v>3199206</v>
      </c>
      <c r="E707" s="9">
        <v>101.21696146568162</v>
      </c>
      <c r="F707" s="10">
        <f t="shared" si="27"/>
        <v>2255506</v>
      </c>
      <c r="G707" s="9">
        <v>98.769014243631929</v>
      </c>
      <c r="H707" s="9"/>
    </row>
    <row r="708" spans="1:8" s="6" customFormat="1" ht="25.5" x14ac:dyDescent="0.2">
      <c r="A708" s="13" t="s">
        <v>0</v>
      </c>
      <c r="B708" s="2">
        <v>2907415</v>
      </c>
      <c r="C708" s="14">
        <v>96.441207124286237</v>
      </c>
      <c r="D708" s="2">
        <v>2566022</v>
      </c>
      <c r="E708" s="14">
        <v>100.22591649682569</v>
      </c>
      <c r="F708" s="15">
        <f t="shared" si="27"/>
        <v>341393</v>
      </c>
      <c r="G708" s="14">
        <v>75.119921489931002</v>
      </c>
      <c r="H708" s="9"/>
    </row>
    <row r="709" spans="1:8" s="6" customFormat="1" x14ac:dyDescent="0.2">
      <c r="A709" s="13" t="s">
        <v>2</v>
      </c>
      <c r="B709" s="2">
        <v>1265020</v>
      </c>
      <c r="C709" s="14">
        <v>100.28745974691493</v>
      </c>
      <c r="D709" s="2">
        <v>352341</v>
      </c>
      <c r="E709" s="14">
        <v>123.80217849613493</v>
      </c>
      <c r="F709" s="15">
        <f t="shared" si="27"/>
        <v>912679</v>
      </c>
      <c r="G709" s="14">
        <v>93.436179992915598</v>
      </c>
      <c r="H709" s="9"/>
    </row>
    <row r="710" spans="1:8" s="6" customFormat="1" ht="51" x14ac:dyDescent="0.2">
      <c r="A710" s="13" t="s">
        <v>5</v>
      </c>
      <c r="B710" s="2">
        <v>10097</v>
      </c>
      <c r="C710" s="14">
        <v>58.421570329225247</v>
      </c>
      <c r="D710" s="2">
        <v>-17726</v>
      </c>
      <c r="E710" s="14" t="s">
        <v>3</v>
      </c>
      <c r="F710" s="15">
        <f t="shared" si="27"/>
        <v>27823</v>
      </c>
      <c r="G710" s="14">
        <v>88.7</v>
      </c>
      <c r="H710" s="9"/>
    </row>
    <row r="711" spans="1:8" s="6" customFormat="1" x14ac:dyDescent="0.2">
      <c r="A711" s="13" t="s">
        <v>6</v>
      </c>
      <c r="B711" s="2">
        <v>250432</v>
      </c>
      <c r="C711" s="14">
        <v>74.202733653928775</v>
      </c>
      <c r="D711" s="2">
        <v>9999</v>
      </c>
      <c r="E711" s="14">
        <v>10.926794085827623</v>
      </c>
      <c r="F711" s="15">
        <f t="shared" si="27"/>
        <v>240433</v>
      </c>
      <c r="G711" s="14">
        <v>97.741759760638729</v>
      </c>
      <c r="H711" s="9"/>
    </row>
    <row r="712" spans="1:8" s="6" customFormat="1" ht="38.25" x14ac:dyDescent="0.2">
      <c r="A712" s="13" t="s">
        <v>7</v>
      </c>
      <c r="B712" s="2">
        <v>687748</v>
      </c>
      <c r="C712" s="14">
        <v>134.69514058081145</v>
      </c>
      <c r="D712" s="2">
        <v>186640</v>
      </c>
      <c r="E712" s="14">
        <v>123.75837146077846</v>
      </c>
      <c r="F712" s="15">
        <f t="shared" si="27"/>
        <v>501108</v>
      </c>
      <c r="G712" s="14">
        <v>139.27946056822665</v>
      </c>
      <c r="H712" s="9"/>
    </row>
    <row r="713" spans="1:8" s="6" customFormat="1" x14ac:dyDescent="0.2">
      <c r="A713" s="13" t="s">
        <v>8</v>
      </c>
      <c r="B713" s="2">
        <v>29839</v>
      </c>
      <c r="C713" s="14">
        <v>95.286603863962966</v>
      </c>
      <c r="D713" s="2">
        <v>7266</v>
      </c>
      <c r="E713" s="14">
        <v>138.18942563712437</v>
      </c>
      <c r="F713" s="15">
        <f t="shared" si="27"/>
        <v>22573</v>
      </c>
      <c r="G713" s="14">
        <v>86.629312660705381</v>
      </c>
      <c r="H713" s="9"/>
    </row>
    <row r="714" spans="1:8" s="6" customFormat="1" ht="25.5" x14ac:dyDescent="0.2">
      <c r="A714" s="13" t="s">
        <v>9</v>
      </c>
      <c r="B714" s="2">
        <v>15032</v>
      </c>
      <c r="C714" s="14">
        <v>137.81974878518383</v>
      </c>
      <c r="D714" s="2">
        <v>8038</v>
      </c>
      <c r="E714" s="14">
        <v>153.25071496663489</v>
      </c>
      <c r="F714" s="15">
        <f t="shared" si="27"/>
        <v>6994</v>
      </c>
      <c r="G714" s="14">
        <v>123.52525609325326</v>
      </c>
      <c r="H714" s="9"/>
    </row>
    <row r="715" spans="1:8" s="6" customFormat="1" ht="25.5" x14ac:dyDescent="0.2">
      <c r="A715" s="13" t="s">
        <v>12</v>
      </c>
      <c r="B715" s="2">
        <v>262553</v>
      </c>
      <c r="C715" s="14">
        <v>108.86229729785761</v>
      </c>
      <c r="D715" s="2">
        <v>75965</v>
      </c>
      <c r="E715" s="14">
        <v>110.30842505735777</v>
      </c>
      <c r="F715" s="15">
        <f t="shared" si="27"/>
        <v>186588</v>
      </c>
      <c r="G715" s="14">
        <v>108.28434302693356</v>
      </c>
      <c r="H715" s="9"/>
    </row>
    <row r="716" spans="1:8" s="6" customFormat="1" ht="25.5" x14ac:dyDescent="0.2">
      <c r="A716" s="13" t="s">
        <v>13</v>
      </c>
      <c r="B716" s="2">
        <v>3251</v>
      </c>
      <c r="C716" s="14">
        <v>80.870646766169159</v>
      </c>
      <c r="D716" s="2">
        <v>-4929</v>
      </c>
      <c r="E716" s="14" t="s">
        <v>3</v>
      </c>
      <c r="F716" s="15">
        <f t="shared" si="27"/>
        <v>8180</v>
      </c>
      <c r="G716" s="14">
        <v>101.40076856328251</v>
      </c>
      <c r="H716" s="9"/>
    </row>
    <row r="717" spans="1:8" s="6" customFormat="1" ht="38.25" x14ac:dyDescent="0.2">
      <c r="A717" s="13" t="s">
        <v>14</v>
      </c>
      <c r="B717" s="2">
        <v>511</v>
      </c>
      <c r="C717" s="14">
        <v>98.648648648648646</v>
      </c>
      <c r="D717" s="2">
        <v>507</v>
      </c>
      <c r="E717" s="14">
        <v>98.638132295719856</v>
      </c>
      <c r="F717" s="15">
        <f t="shared" si="27"/>
        <v>4</v>
      </c>
      <c r="G717" s="14">
        <v>100</v>
      </c>
      <c r="H717" s="9"/>
    </row>
    <row r="718" spans="1:8" s="6" customFormat="1" ht="24" customHeight="1" x14ac:dyDescent="0.2">
      <c r="A718" s="13" t="s">
        <v>16</v>
      </c>
      <c r="B718" s="2">
        <v>18304</v>
      </c>
      <c r="C718" s="14">
        <v>123.22606705264576</v>
      </c>
      <c r="D718" s="2">
        <v>15073</v>
      </c>
      <c r="E718" s="14">
        <v>128.52148703956343</v>
      </c>
      <c r="F718" s="15">
        <f t="shared" ref="F718:F744" si="28">B718-D718</f>
        <v>3231</v>
      </c>
      <c r="G718" s="14">
        <v>103.4</v>
      </c>
      <c r="H718" s="9"/>
    </row>
    <row r="719" spans="1:8" s="6" customFormat="1" x14ac:dyDescent="0.2">
      <c r="A719" s="13" t="s">
        <v>18</v>
      </c>
      <c r="B719" s="2">
        <v>4510</v>
      </c>
      <c r="C719" s="14" t="s">
        <v>173</v>
      </c>
      <c r="D719" s="2">
        <v>10</v>
      </c>
      <c r="E719" s="14">
        <v>10.75268817204301</v>
      </c>
      <c r="F719" s="15">
        <f t="shared" si="28"/>
        <v>4500</v>
      </c>
      <c r="G719" s="14" t="s">
        <v>3</v>
      </c>
      <c r="H719" s="9"/>
    </row>
    <row r="720" spans="1:8" ht="15.75" x14ac:dyDescent="0.25">
      <c r="A720" s="18" t="s">
        <v>175</v>
      </c>
      <c r="B720" s="19"/>
      <c r="C720" s="19"/>
      <c r="D720" s="19"/>
      <c r="E720" s="19"/>
      <c r="F720" s="19"/>
      <c r="G720" s="19"/>
      <c r="H720" s="19"/>
    </row>
    <row r="721" spans="1:8" s="6" customFormat="1" x14ac:dyDescent="0.2">
      <c r="A721" s="4" t="s">
        <v>31</v>
      </c>
      <c r="B721" s="5">
        <v>41681</v>
      </c>
      <c r="C721" s="9">
        <v>121.00037739135483</v>
      </c>
      <c r="D721" s="5">
        <v>9899</v>
      </c>
      <c r="E721" s="9">
        <v>176.48422178641471</v>
      </c>
      <c r="F721" s="10">
        <f t="shared" si="28"/>
        <v>31782</v>
      </c>
      <c r="G721" s="9">
        <v>110.20875234066163</v>
      </c>
      <c r="H721" s="9"/>
    </row>
    <row r="722" spans="1:8" s="6" customFormat="1" ht="38.25" x14ac:dyDescent="0.2">
      <c r="A722" s="13" t="s">
        <v>4</v>
      </c>
      <c r="B722" s="2">
        <v>2323</v>
      </c>
      <c r="C722" s="14">
        <v>22.929621952423254</v>
      </c>
      <c r="D722" s="2">
        <v>-4508</v>
      </c>
      <c r="E722" s="14" t="s">
        <v>3</v>
      </c>
      <c r="F722" s="15">
        <f t="shared" si="28"/>
        <v>6831</v>
      </c>
      <c r="G722" s="14">
        <v>54.3</v>
      </c>
      <c r="H722" s="9"/>
    </row>
    <row r="723" spans="1:8" s="6" customFormat="1" x14ac:dyDescent="0.2">
      <c r="A723" s="13" t="s">
        <v>6</v>
      </c>
      <c r="B723" s="2">
        <v>4030</v>
      </c>
      <c r="C723" s="14">
        <v>103.28036904151716</v>
      </c>
      <c r="D723" s="2">
        <v>2630</v>
      </c>
      <c r="E723" s="14" t="s">
        <v>3</v>
      </c>
      <c r="F723" s="15">
        <f t="shared" si="28"/>
        <v>1400</v>
      </c>
      <c r="G723" s="14">
        <v>29.9</v>
      </c>
      <c r="H723" s="9"/>
    </row>
    <row r="724" spans="1:8" s="6" customFormat="1" ht="38.25" x14ac:dyDescent="0.2">
      <c r="A724" s="13" t="s">
        <v>7</v>
      </c>
      <c r="B724" s="2">
        <v>35324</v>
      </c>
      <c r="C724" s="14">
        <v>173.16535124270797</v>
      </c>
      <c r="D724" s="2">
        <v>11773</v>
      </c>
      <c r="E724" s="14">
        <v>133.49586120875384</v>
      </c>
      <c r="F724" s="15">
        <f t="shared" si="28"/>
        <v>23551</v>
      </c>
      <c r="G724" s="14" t="s">
        <v>33</v>
      </c>
      <c r="H724" s="9"/>
    </row>
    <row r="725" spans="1:8" s="6" customFormat="1" x14ac:dyDescent="0.2">
      <c r="A725" s="13" t="s">
        <v>15</v>
      </c>
      <c r="B725" s="2">
        <v>4</v>
      </c>
      <c r="C725" s="14">
        <v>26.666666666666668</v>
      </c>
      <c r="D725" s="2">
        <v>4</v>
      </c>
      <c r="E725" s="14">
        <v>28.571428571428569</v>
      </c>
      <c r="F725" s="14" t="s">
        <v>3</v>
      </c>
      <c r="G725" s="14" t="s">
        <v>3</v>
      </c>
      <c r="H725" s="9"/>
    </row>
    <row r="726" spans="1:8" ht="15.75" x14ac:dyDescent="0.25">
      <c r="A726" s="18" t="s">
        <v>176</v>
      </c>
      <c r="B726" s="19"/>
      <c r="C726" s="19"/>
      <c r="D726" s="19"/>
      <c r="E726" s="19"/>
      <c r="F726" s="19"/>
      <c r="G726" s="19"/>
      <c r="H726" s="19"/>
    </row>
    <row r="727" spans="1:8" s="6" customFormat="1" x14ac:dyDescent="0.2">
      <c r="A727" s="4" t="s">
        <v>31</v>
      </c>
      <c r="B727" s="5">
        <v>5883</v>
      </c>
      <c r="C727" s="9">
        <v>101.50103519668735</v>
      </c>
      <c r="D727" s="5">
        <v>-2398</v>
      </c>
      <c r="E727" s="9" t="s">
        <v>3</v>
      </c>
      <c r="F727" s="10">
        <f t="shared" si="28"/>
        <v>8281</v>
      </c>
      <c r="G727" s="9">
        <v>106.3</v>
      </c>
      <c r="H727" s="9"/>
    </row>
    <row r="728" spans="1:8" s="6" customFormat="1" ht="38.25" x14ac:dyDescent="0.2">
      <c r="A728" s="13" t="s">
        <v>4</v>
      </c>
      <c r="B728" s="2">
        <v>5188</v>
      </c>
      <c r="C728" s="14">
        <v>89.510006901311243</v>
      </c>
      <c r="D728" s="2">
        <v>-2421</v>
      </c>
      <c r="E728" s="14" t="s">
        <v>3</v>
      </c>
      <c r="F728" s="15">
        <f t="shared" si="28"/>
        <v>7609</v>
      </c>
      <c r="G728" s="14">
        <v>97.7</v>
      </c>
      <c r="H728" s="9"/>
    </row>
    <row r="729" spans="1:8" s="6" customFormat="1" ht="38.25" x14ac:dyDescent="0.2">
      <c r="A729" s="13" t="s">
        <v>7</v>
      </c>
      <c r="B729" s="2">
        <v>695</v>
      </c>
      <c r="C729" s="14" t="s">
        <v>3</v>
      </c>
      <c r="D729" s="2">
        <v>23</v>
      </c>
      <c r="E729" s="14" t="s">
        <v>3</v>
      </c>
      <c r="F729" s="15">
        <f t="shared" si="28"/>
        <v>672</v>
      </c>
      <c r="G729" s="14" t="s">
        <v>3</v>
      </c>
      <c r="H729" s="9"/>
    </row>
    <row r="730" spans="1:8" ht="15.75" x14ac:dyDescent="0.25">
      <c r="A730" s="18" t="s">
        <v>177</v>
      </c>
      <c r="B730" s="19"/>
      <c r="C730" s="19"/>
      <c r="D730" s="19"/>
      <c r="E730" s="19"/>
      <c r="F730" s="19"/>
      <c r="G730" s="19"/>
      <c r="H730" s="19"/>
    </row>
    <row r="731" spans="1:8" s="6" customFormat="1" x14ac:dyDescent="0.2">
      <c r="A731" s="4" t="s">
        <v>31</v>
      </c>
      <c r="B731" s="5">
        <v>537</v>
      </c>
      <c r="C731" s="9">
        <v>106.12648221343875</v>
      </c>
      <c r="D731" s="5">
        <v>517</v>
      </c>
      <c r="E731" s="9">
        <v>102.37623762376238</v>
      </c>
      <c r="F731" s="10">
        <f t="shared" si="28"/>
        <v>20</v>
      </c>
      <c r="G731" s="9" t="s">
        <v>179</v>
      </c>
      <c r="H731" s="9"/>
    </row>
    <row r="732" spans="1:8" s="6" customFormat="1" ht="25.5" x14ac:dyDescent="0.2">
      <c r="A732" s="13" t="s">
        <v>0</v>
      </c>
      <c r="B732" s="2">
        <v>500</v>
      </c>
      <c r="C732" s="14">
        <v>100</v>
      </c>
      <c r="D732" s="2">
        <v>500</v>
      </c>
      <c r="E732" s="14">
        <v>100</v>
      </c>
      <c r="F732" s="14" t="s">
        <v>3</v>
      </c>
      <c r="G732" s="14" t="s">
        <v>3</v>
      </c>
      <c r="H732" s="9"/>
    </row>
    <row r="733" spans="1:8" s="6" customFormat="1" x14ac:dyDescent="0.2">
      <c r="A733" s="13" t="s">
        <v>6</v>
      </c>
      <c r="B733" s="2">
        <v>37</v>
      </c>
      <c r="C733" s="14" t="s">
        <v>178</v>
      </c>
      <c r="D733" s="2">
        <v>17</v>
      </c>
      <c r="E733" s="14" t="s">
        <v>62</v>
      </c>
      <c r="F733" s="15">
        <f t="shared" si="28"/>
        <v>20</v>
      </c>
      <c r="G733" s="14" t="s">
        <v>179</v>
      </c>
      <c r="H733" s="9"/>
    </row>
    <row r="734" spans="1:8" ht="15.75" x14ac:dyDescent="0.25">
      <c r="A734" s="20" t="s">
        <v>180</v>
      </c>
      <c r="B734" s="20"/>
      <c r="C734" s="20"/>
      <c r="D734" s="20"/>
      <c r="E734" s="20"/>
      <c r="F734" s="20"/>
      <c r="G734" s="20"/>
      <c r="H734" s="20"/>
    </row>
    <row r="735" spans="1:8" s="6" customFormat="1" x14ac:dyDescent="0.2">
      <c r="A735" s="4" t="s">
        <v>31</v>
      </c>
      <c r="B735" s="5">
        <v>912563</v>
      </c>
      <c r="C735" s="9">
        <v>110.96137594766633</v>
      </c>
      <c r="D735" s="5">
        <v>574034</v>
      </c>
      <c r="E735" s="9">
        <v>114.46295328832188</v>
      </c>
      <c r="F735" s="10">
        <f t="shared" si="28"/>
        <v>338529</v>
      </c>
      <c r="G735" s="9">
        <v>105.48933823185722</v>
      </c>
      <c r="H735" s="9"/>
    </row>
    <row r="736" spans="1:8" s="6" customFormat="1" ht="25.5" x14ac:dyDescent="0.2">
      <c r="A736" s="13" t="s">
        <v>0</v>
      </c>
      <c r="B736" s="2">
        <v>75688</v>
      </c>
      <c r="C736" s="14">
        <v>141.61053734470889</v>
      </c>
      <c r="D736" s="2">
        <v>36979</v>
      </c>
      <c r="E736" s="14">
        <v>105.24533242258651</v>
      </c>
      <c r="F736" s="15">
        <f t="shared" si="28"/>
        <v>38709</v>
      </c>
      <c r="G736" s="14" t="s">
        <v>86</v>
      </c>
      <c r="H736" s="9"/>
    </row>
    <row r="737" spans="1:8" s="6" customFormat="1" x14ac:dyDescent="0.2">
      <c r="A737" s="13" t="s">
        <v>2</v>
      </c>
      <c r="B737" s="2">
        <v>120762</v>
      </c>
      <c r="C737" s="14">
        <v>124.00727026277687</v>
      </c>
      <c r="D737" s="2">
        <v>86444</v>
      </c>
      <c r="E737" s="14">
        <v>110.94654431110827</v>
      </c>
      <c r="F737" s="15">
        <f t="shared" si="28"/>
        <v>34318</v>
      </c>
      <c r="G737" s="14">
        <v>176.27902198479558</v>
      </c>
      <c r="H737" s="9"/>
    </row>
    <row r="738" spans="1:8" s="6" customFormat="1" ht="38.25" x14ac:dyDescent="0.2">
      <c r="A738" s="13" t="s">
        <v>4</v>
      </c>
      <c r="B738" s="2">
        <v>138543</v>
      </c>
      <c r="C738" s="14">
        <v>118.67044695321466</v>
      </c>
      <c r="D738" s="2">
        <v>97245</v>
      </c>
      <c r="E738" s="14">
        <v>95.284054165278562</v>
      </c>
      <c r="F738" s="15">
        <f t="shared" si="28"/>
        <v>41298</v>
      </c>
      <c r="G738" s="14" t="s">
        <v>70</v>
      </c>
      <c r="H738" s="9"/>
    </row>
    <row r="739" spans="1:8" s="6" customFormat="1" x14ac:dyDescent="0.2">
      <c r="A739" s="13" t="s">
        <v>6</v>
      </c>
      <c r="B739" s="2">
        <v>14007</v>
      </c>
      <c r="C739" s="14">
        <v>146.14983305509182</v>
      </c>
      <c r="D739" s="2">
        <v>-5458</v>
      </c>
      <c r="E739" s="14" t="s">
        <v>3</v>
      </c>
      <c r="F739" s="15">
        <f t="shared" si="28"/>
        <v>19465</v>
      </c>
      <c r="G739" s="14">
        <v>106.3</v>
      </c>
      <c r="H739" s="9"/>
    </row>
    <row r="740" spans="1:8" s="6" customFormat="1" ht="38.25" x14ac:dyDescent="0.2">
      <c r="A740" s="13" t="s">
        <v>7</v>
      </c>
      <c r="B740" s="2">
        <v>438613</v>
      </c>
      <c r="C740" s="14">
        <v>105.56040904047805</v>
      </c>
      <c r="D740" s="2">
        <v>272607</v>
      </c>
      <c r="E740" s="14">
        <v>125.5154473042037</v>
      </c>
      <c r="F740" s="15">
        <f t="shared" si="28"/>
        <v>166006</v>
      </c>
      <c r="G740" s="14">
        <v>83.706553582863975</v>
      </c>
      <c r="H740" s="9"/>
    </row>
    <row r="741" spans="1:8" s="6" customFormat="1" x14ac:dyDescent="0.2">
      <c r="A741" s="13" t="s">
        <v>8</v>
      </c>
      <c r="B741" s="2">
        <v>2877</v>
      </c>
      <c r="C741" s="14">
        <v>161.90208216094541</v>
      </c>
      <c r="D741" s="2">
        <v>1103</v>
      </c>
      <c r="E741" s="14" t="s">
        <v>3</v>
      </c>
      <c r="F741" s="15">
        <f t="shared" si="28"/>
        <v>1774</v>
      </c>
      <c r="G741" s="14">
        <v>46.6</v>
      </c>
      <c r="H741" s="9"/>
    </row>
    <row r="742" spans="1:8" s="6" customFormat="1" ht="25.5" x14ac:dyDescent="0.2">
      <c r="A742" s="13" t="s">
        <v>9</v>
      </c>
      <c r="B742" s="2">
        <v>8449</v>
      </c>
      <c r="C742" s="14">
        <v>44.831794545261594</v>
      </c>
      <c r="D742" s="2">
        <v>2433</v>
      </c>
      <c r="E742" s="14" t="s">
        <v>3</v>
      </c>
      <c r="F742" s="15">
        <f t="shared" si="28"/>
        <v>6016</v>
      </c>
      <c r="G742" s="14">
        <v>25.469940728196445</v>
      </c>
      <c r="H742" s="9"/>
    </row>
    <row r="743" spans="1:8" s="6" customFormat="1" ht="25.5" x14ac:dyDescent="0.2">
      <c r="A743" s="13" t="s">
        <v>12</v>
      </c>
      <c r="B743" s="2">
        <v>31511</v>
      </c>
      <c r="C743" s="14">
        <v>124.05417109562616</v>
      </c>
      <c r="D743" s="2">
        <v>4234</v>
      </c>
      <c r="E743" s="14">
        <v>91.210685049547607</v>
      </c>
      <c r="F743" s="15">
        <f t="shared" si="28"/>
        <v>27277</v>
      </c>
      <c r="G743" s="14">
        <v>131.39842959680138</v>
      </c>
      <c r="H743" s="9"/>
    </row>
    <row r="744" spans="1:8" s="6" customFormat="1" ht="38.25" x14ac:dyDescent="0.2">
      <c r="A744" s="13" t="s">
        <v>14</v>
      </c>
      <c r="B744" s="2">
        <v>80106</v>
      </c>
      <c r="C744" s="14">
        <v>98.053760282021159</v>
      </c>
      <c r="D744" s="2">
        <v>79290</v>
      </c>
      <c r="E744" s="14">
        <v>97.955401816047939</v>
      </c>
      <c r="F744" s="15">
        <f t="shared" si="28"/>
        <v>816</v>
      </c>
      <c r="G744" s="14">
        <v>108.7</v>
      </c>
      <c r="H744" s="9"/>
    </row>
    <row r="745" spans="1:8" s="6" customFormat="1" ht="38.25" x14ac:dyDescent="0.2">
      <c r="A745" s="13" t="s">
        <v>17</v>
      </c>
      <c r="B745" s="2">
        <v>169</v>
      </c>
      <c r="C745" s="14">
        <v>52</v>
      </c>
      <c r="D745" s="2">
        <v>56</v>
      </c>
      <c r="E745" s="14">
        <v>28.571428571428569</v>
      </c>
      <c r="F745" s="15">
        <f t="shared" ref="F745:F775" si="29">B745-D745</f>
        <v>113</v>
      </c>
      <c r="G745" s="14">
        <v>87.6</v>
      </c>
      <c r="H745" s="9"/>
    </row>
    <row r="746" spans="1:8" s="6" customFormat="1" x14ac:dyDescent="0.2">
      <c r="A746" s="13" t="s">
        <v>18</v>
      </c>
      <c r="B746" s="2">
        <v>1838</v>
      </c>
      <c r="C746" s="14">
        <v>108.11764705882352</v>
      </c>
      <c r="D746" s="2">
        <v>-899</v>
      </c>
      <c r="E746" s="14" t="s">
        <v>3</v>
      </c>
      <c r="F746" s="15">
        <f t="shared" si="29"/>
        <v>2737</v>
      </c>
      <c r="G746" s="14">
        <v>99.9</v>
      </c>
      <c r="H746" s="9"/>
    </row>
    <row r="747" spans="1:8" ht="15.75" x14ac:dyDescent="0.25">
      <c r="A747" s="18" t="s">
        <v>181</v>
      </c>
      <c r="B747" s="19"/>
      <c r="C747" s="19"/>
      <c r="D747" s="19"/>
      <c r="E747" s="19"/>
      <c r="F747" s="19"/>
      <c r="G747" s="19"/>
      <c r="H747" s="19"/>
    </row>
    <row r="748" spans="1:8" s="6" customFormat="1" x14ac:dyDescent="0.2">
      <c r="A748" s="4" t="s">
        <v>31</v>
      </c>
      <c r="B748" s="5">
        <v>829476</v>
      </c>
      <c r="C748" s="9">
        <v>109.2764490911151</v>
      </c>
      <c r="D748" s="5">
        <v>555300</v>
      </c>
      <c r="E748" s="9">
        <v>114.31288752748203</v>
      </c>
      <c r="F748" s="10">
        <f t="shared" si="29"/>
        <v>274176</v>
      </c>
      <c r="G748" s="9">
        <v>100.32419773866587</v>
      </c>
      <c r="H748" s="9"/>
    </row>
    <row r="749" spans="1:8" s="6" customFormat="1" ht="25.5" x14ac:dyDescent="0.2">
      <c r="A749" s="13" t="s">
        <v>0</v>
      </c>
      <c r="B749" s="2">
        <v>25804</v>
      </c>
      <c r="C749" s="14">
        <v>109.11705006765899</v>
      </c>
      <c r="D749" s="2">
        <v>23831</v>
      </c>
      <c r="E749" s="14">
        <v>118.44433399602386</v>
      </c>
      <c r="F749" s="15">
        <f t="shared" si="29"/>
        <v>1973</v>
      </c>
      <c r="G749" s="14">
        <v>55.9</v>
      </c>
      <c r="H749" s="9"/>
    </row>
    <row r="750" spans="1:8" s="6" customFormat="1" x14ac:dyDescent="0.2">
      <c r="A750" s="13" t="s">
        <v>2</v>
      </c>
      <c r="B750" s="2">
        <v>104471</v>
      </c>
      <c r="C750" s="14">
        <v>114.76798347761128</v>
      </c>
      <c r="D750" s="2">
        <v>84433</v>
      </c>
      <c r="E750" s="14">
        <v>112.628391537497</v>
      </c>
      <c r="F750" s="15">
        <f t="shared" si="29"/>
        <v>20038</v>
      </c>
      <c r="G750" s="14">
        <v>124.75407794795169</v>
      </c>
      <c r="H750" s="9"/>
    </row>
    <row r="751" spans="1:8" s="6" customFormat="1" ht="38.25" x14ac:dyDescent="0.2">
      <c r="A751" s="13" t="s">
        <v>4</v>
      </c>
      <c r="B751" s="2">
        <v>131653</v>
      </c>
      <c r="C751" s="14">
        <v>119.71392978276485</v>
      </c>
      <c r="D751" s="2">
        <v>96049</v>
      </c>
      <c r="E751" s="14">
        <v>95.550227810827479</v>
      </c>
      <c r="F751" s="15">
        <f t="shared" si="29"/>
        <v>35604</v>
      </c>
      <c r="G751" s="14" t="s">
        <v>182</v>
      </c>
      <c r="H751" s="9"/>
    </row>
    <row r="752" spans="1:8" s="6" customFormat="1" x14ac:dyDescent="0.2">
      <c r="A752" s="13" t="s">
        <v>6</v>
      </c>
      <c r="B752" s="2">
        <v>13997</v>
      </c>
      <c r="C752" s="14">
        <v>146.04549248747912</v>
      </c>
      <c r="D752" s="2">
        <v>-5466</v>
      </c>
      <c r="E752" s="14" t="s">
        <v>3</v>
      </c>
      <c r="F752" s="15">
        <f t="shared" si="29"/>
        <v>19463</v>
      </c>
      <c r="G752" s="14">
        <v>106.2</v>
      </c>
      <c r="H752" s="9"/>
    </row>
    <row r="753" spans="1:8" s="6" customFormat="1" ht="38.25" x14ac:dyDescent="0.2">
      <c r="A753" s="13" t="s">
        <v>7</v>
      </c>
      <c r="B753" s="2">
        <v>437488</v>
      </c>
      <c r="C753" s="14">
        <v>105.57550484574693</v>
      </c>
      <c r="D753" s="2">
        <v>273310</v>
      </c>
      <c r="E753" s="14">
        <v>125.45212521802993</v>
      </c>
      <c r="F753" s="15">
        <f t="shared" si="29"/>
        <v>164178</v>
      </c>
      <c r="G753" s="14">
        <v>83.540941564389087</v>
      </c>
      <c r="H753" s="9"/>
    </row>
    <row r="754" spans="1:8" s="6" customFormat="1" x14ac:dyDescent="0.2">
      <c r="A754" s="13" t="s">
        <v>8</v>
      </c>
      <c r="B754" s="2">
        <v>2877</v>
      </c>
      <c r="C754" s="14">
        <v>161.90208216094541</v>
      </c>
      <c r="D754" s="2">
        <v>1103</v>
      </c>
      <c r="E754" s="14" t="s">
        <v>3</v>
      </c>
      <c r="F754" s="15">
        <f t="shared" si="29"/>
        <v>1774</v>
      </c>
      <c r="G754" s="14">
        <v>46.6</v>
      </c>
      <c r="H754" s="9"/>
    </row>
    <row r="755" spans="1:8" s="6" customFormat="1" ht="25.5" x14ac:dyDescent="0.2">
      <c r="A755" s="13" t="s">
        <v>9</v>
      </c>
      <c r="B755" s="2">
        <v>922</v>
      </c>
      <c r="C755" s="14">
        <v>159.51557093425606</v>
      </c>
      <c r="D755" s="2">
        <v>-5</v>
      </c>
      <c r="E755" s="14" t="s">
        <v>3</v>
      </c>
      <c r="F755" s="15">
        <f t="shared" si="29"/>
        <v>927</v>
      </c>
      <c r="G755" s="14">
        <v>52.461799660441422</v>
      </c>
      <c r="H755" s="9"/>
    </row>
    <row r="756" spans="1:8" s="6" customFormat="1" ht="25.5" x14ac:dyDescent="0.2">
      <c r="A756" s="13" t="s">
        <v>12</v>
      </c>
      <c r="B756" s="2">
        <v>31511</v>
      </c>
      <c r="C756" s="14">
        <v>124.05417109562616</v>
      </c>
      <c r="D756" s="2">
        <v>4234</v>
      </c>
      <c r="E756" s="14">
        <v>91.210685049547607</v>
      </c>
      <c r="F756" s="15">
        <f t="shared" si="29"/>
        <v>27277</v>
      </c>
      <c r="G756" s="14">
        <v>131.39842959680138</v>
      </c>
      <c r="H756" s="9"/>
    </row>
    <row r="757" spans="1:8" s="6" customFormat="1" ht="38.25" x14ac:dyDescent="0.2">
      <c r="A757" s="13" t="s">
        <v>14</v>
      </c>
      <c r="B757" s="2">
        <v>78915</v>
      </c>
      <c r="C757" s="14">
        <v>97.439158404227726</v>
      </c>
      <c r="D757" s="2">
        <v>78710</v>
      </c>
      <c r="E757" s="14">
        <v>97.58607436428332</v>
      </c>
      <c r="F757" s="15">
        <f t="shared" si="29"/>
        <v>205</v>
      </c>
      <c r="G757" s="14">
        <v>61.7</v>
      </c>
      <c r="H757" s="9"/>
    </row>
    <row r="758" spans="1:8" s="6" customFormat="1" x14ac:dyDescent="0.2">
      <c r="A758" s="13" t="s">
        <v>18</v>
      </c>
      <c r="B758" s="2">
        <v>1838</v>
      </c>
      <c r="C758" s="14">
        <v>108.11764705882352</v>
      </c>
      <c r="D758" s="2">
        <v>-899</v>
      </c>
      <c r="E758" s="14" t="s">
        <v>3</v>
      </c>
      <c r="F758" s="15">
        <f t="shared" si="29"/>
        <v>2737</v>
      </c>
      <c r="G758" s="14">
        <v>99.9</v>
      </c>
      <c r="H758" s="9"/>
    </row>
    <row r="759" spans="1:8" ht="15.75" x14ac:dyDescent="0.25">
      <c r="A759" s="18" t="s">
        <v>183</v>
      </c>
      <c r="B759" s="19"/>
      <c r="C759" s="19"/>
      <c r="D759" s="19"/>
      <c r="E759" s="19"/>
      <c r="F759" s="19"/>
      <c r="G759" s="19"/>
      <c r="H759" s="19"/>
    </row>
    <row r="760" spans="1:8" s="6" customFormat="1" x14ac:dyDescent="0.2">
      <c r="A760" s="4" t="s">
        <v>31</v>
      </c>
      <c r="B760" s="5">
        <v>10542</v>
      </c>
      <c r="C760" s="9">
        <v>90.179640718562865</v>
      </c>
      <c r="D760" s="5">
        <v>4332</v>
      </c>
      <c r="E760" s="9">
        <v>97.348314606741567</v>
      </c>
      <c r="F760" s="10">
        <f t="shared" si="29"/>
        <v>6210</v>
      </c>
      <c r="G760" s="9">
        <v>85.773480662983431</v>
      </c>
      <c r="H760" s="9"/>
    </row>
    <row r="761" spans="1:8" s="6" customFormat="1" ht="25.5" x14ac:dyDescent="0.2">
      <c r="A761" s="13" t="s">
        <v>0</v>
      </c>
      <c r="B761" s="2">
        <v>602</v>
      </c>
      <c r="C761" s="14">
        <v>110.25641025641026</v>
      </c>
      <c r="D761" s="2">
        <v>481</v>
      </c>
      <c r="E761" s="14">
        <v>98.565573770491795</v>
      </c>
      <c r="F761" s="15">
        <f t="shared" si="29"/>
        <v>121</v>
      </c>
      <c r="G761" s="41" t="s">
        <v>86</v>
      </c>
      <c r="H761" s="9"/>
    </row>
    <row r="762" spans="1:8" s="6" customFormat="1" x14ac:dyDescent="0.2">
      <c r="A762" s="13" t="s">
        <v>2</v>
      </c>
      <c r="B762" s="2">
        <v>4177</v>
      </c>
      <c r="C762" s="14">
        <v>65.727773406766318</v>
      </c>
      <c r="D762" s="2">
        <v>2713</v>
      </c>
      <c r="E762" s="14">
        <v>91.997287216005432</v>
      </c>
      <c r="F762" s="15">
        <f t="shared" si="29"/>
        <v>1464</v>
      </c>
      <c r="G762" s="41">
        <v>42.98297122724604</v>
      </c>
      <c r="H762" s="9"/>
    </row>
    <row r="763" spans="1:8" s="6" customFormat="1" ht="38.25" x14ac:dyDescent="0.2">
      <c r="A763" s="13" t="s">
        <v>4</v>
      </c>
      <c r="B763" s="2">
        <v>4572</v>
      </c>
      <c r="C763" s="14">
        <v>112.00391964723175</v>
      </c>
      <c r="D763" s="2">
        <v>558</v>
      </c>
      <c r="E763" s="14">
        <v>76.965517241379317</v>
      </c>
      <c r="F763" s="15">
        <f t="shared" si="29"/>
        <v>4014</v>
      </c>
      <c r="G763" s="41">
        <v>119.6</v>
      </c>
      <c r="H763" s="9"/>
    </row>
    <row r="764" spans="1:8" s="6" customFormat="1" ht="38.25" x14ac:dyDescent="0.2">
      <c r="A764" s="13" t="s">
        <v>14</v>
      </c>
      <c r="B764" s="2">
        <v>1191</v>
      </c>
      <c r="C764" s="14">
        <v>168.45827439886847</v>
      </c>
      <c r="D764" s="2">
        <v>580</v>
      </c>
      <c r="E764" s="14" t="s">
        <v>33</v>
      </c>
      <c r="F764" s="15">
        <f t="shared" si="29"/>
        <v>611</v>
      </c>
      <c r="G764" s="41">
        <v>145.80000000000001</v>
      </c>
      <c r="H764" s="9"/>
    </row>
    <row r="765" spans="1:8" ht="15.75" x14ac:dyDescent="0.25">
      <c r="A765" s="18" t="s">
        <v>184</v>
      </c>
      <c r="B765" s="19"/>
      <c r="C765" s="19"/>
      <c r="D765" s="19"/>
      <c r="E765" s="19"/>
      <c r="F765" s="19"/>
      <c r="G765" s="19"/>
      <c r="H765" s="19"/>
    </row>
    <row r="766" spans="1:8" s="6" customFormat="1" x14ac:dyDescent="0.2">
      <c r="A766" s="4" t="s">
        <v>31</v>
      </c>
      <c r="B766" s="5">
        <v>2318</v>
      </c>
      <c r="C766" s="9">
        <v>86.1389817911557</v>
      </c>
      <c r="D766" s="5">
        <v>638</v>
      </c>
      <c r="E766" s="9">
        <v>78.668310727496916</v>
      </c>
      <c r="F766" s="10">
        <f t="shared" si="29"/>
        <v>1680</v>
      </c>
      <c r="G766" s="9">
        <v>89.4</v>
      </c>
      <c r="H766" s="9"/>
    </row>
    <row r="767" spans="1:8" s="6" customFormat="1" ht="38.25" x14ac:dyDescent="0.2">
      <c r="A767" s="13" t="s">
        <v>4</v>
      </c>
      <c r="B767" s="2">
        <v>2318</v>
      </c>
      <c r="C767" s="14">
        <v>86.1389817911557</v>
      </c>
      <c r="D767" s="2">
        <v>638</v>
      </c>
      <c r="E767" s="14">
        <v>78.668310727496916</v>
      </c>
      <c r="F767" s="15">
        <f t="shared" si="29"/>
        <v>1680</v>
      </c>
      <c r="G767" s="14">
        <v>89.4</v>
      </c>
      <c r="H767" s="9"/>
    </row>
    <row r="768" spans="1:8" ht="15.75" x14ac:dyDescent="0.25">
      <c r="A768" s="18" t="s">
        <v>185</v>
      </c>
      <c r="B768" s="19"/>
      <c r="C768" s="19"/>
      <c r="D768" s="19"/>
      <c r="E768" s="19"/>
      <c r="F768" s="19"/>
      <c r="G768" s="19"/>
      <c r="H768" s="19"/>
    </row>
    <row r="769" spans="1:8" s="6" customFormat="1" x14ac:dyDescent="0.2">
      <c r="A769" s="4" t="s">
        <v>31</v>
      </c>
      <c r="B769" s="5">
        <v>46943</v>
      </c>
      <c r="C769" s="9" t="s">
        <v>33</v>
      </c>
      <c r="D769" s="5">
        <v>10535</v>
      </c>
      <c r="E769" s="9">
        <v>110.18721891015583</v>
      </c>
      <c r="F769" s="10">
        <f t="shared" si="29"/>
        <v>36408</v>
      </c>
      <c r="G769" s="9" t="s">
        <v>38</v>
      </c>
      <c r="H769" s="9"/>
    </row>
    <row r="770" spans="1:8" s="6" customFormat="1" ht="25.5" x14ac:dyDescent="0.2">
      <c r="A770" s="13" t="s">
        <v>0</v>
      </c>
      <c r="B770" s="2">
        <v>46933</v>
      </c>
      <c r="C770" s="14" t="s">
        <v>33</v>
      </c>
      <c r="D770" s="2">
        <v>10527</v>
      </c>
      <c r="E770" s="14">
        <v>110.10354565422027</v>
      </c>
      <c r="F770" s="15">
        <f t="shared" si="29"/>
        <v>36406</v>
      </c>
      <c r="G770" s="14" t="s">
        <v>38</v>
      </c>
      <c r="H770" s="9"/>
    </row>
    <row r="771" spans="1:8" s="6" customFormat="1" x14ac:dyDescent="0.2">
      <c r="A771" s="13" t="s">
        <v>6</v>
      </c>
      <c r="B771" s="2">
        <v>10</v>
      </c>
      <c r="C771" s="14" t="s">
        <v>3</v>
      </c>
      <c r="D771" s="2">
        <v>8</v>
      </c>
      <c r="E771" s="14" t="s">
        <v>3</v>
      </c>
      <c r="F771" s="15">
        <f t="shared" si="29"/>
        <v>2</v>
      </c>
      <c r="G771" s="14" t="s">
        <v>3</v>
      </c>
      <c r="H771" s="9"/>
    </row>
    <row r="772" spans="1:8" ht="15.75" x14ac:dyDescent="0.25">
      <c r="A772" s="18" t="s">
        <v>186</v>
      </c>
      <c r="B772" s="19"/>
      <c r="C772" s="19"/>
      <c r="D772" s="19"/>
      <c r="E772" s="19"/>
      <c r="F772" s="19"/>
      <c r="G772" s="19"/>
      <c r="H772" s="19"/>
    </row>
    <row r="773" spans="1:8" s="6" customFormat="1" x14ac:dyDescent="0.2">
      <c r="A773" s="4" t="s">
        <v>31</v>
      </c>
      <c r="B773" s="5">
        <v>23284</v>
      </c>
      <c r="C773" s="9">
        <v>90.63096025845627</v>
      </c>
      <c r="D773" s="5">
        <v>3229</v>
      </c>
      <c r="E773" s="9" t="s">
        <v>47</v>
      </c>
      <c r="F773" s="10">
        <f t="shared" si="29"/>
        <v>20055</v>
      </c>
      <c r="G773" s="9">
        <v>80.922406488318614</v>
      </c>
      <c r="H773" s="9"/>
    </row>
    <row r="774" spans="1:8" s="6" customFormat="1" ht="25.5" x14ac:dyDescent="0.2">
      <c r="A774" s="13" t="s">
        <v>0</v>
      </c>
      <c r="B774" s="2">
        <v>2349</v>
      </c>
      <c r="C774" s="14">
        <v>39.326971371170266</v>
      </c>
      <c r="D774" s="2">
        <v>2140</v>
      </c>
      <c r="E774" s="14">
        <v>43.084356754580227</v>
      </c>
      <c r="F774" s="15">
        <f t="shared" si="29"/>
        <v>209</v>
      </c>
      <c r="G774" s="14">
        <v>20.8</v>
      </c>
      <c r="H774" s="9"/>
    </row>
    <row r="775" spans="1:8" s="6" customFormat="1" x14ac:dyDescent="0.2">
      <c r="A775" s="13" t="s">
        <v>2</v>
      </c>
      <c r="B775" s="2">
        <v>12114</v>
      </c>
      <c r="C775" s="14" t="s">
        <v>3</v>
      </c>
      <c r="D775" s="2">
        <v>-702</v>
      </c>
      <c r="E775" s="14" t="s">
        <v>3</v>
      </c>
      <c r="F775" s="15">
        <f t="shared" si="29"/>
        <v>12816</v>
      </c>
      <c r="G775" s="14" t="s">
        <v>3</v>
      </c>
      <c r="H775" s="9"/>
    </row>
    <row r="776" spans="1:8" s="6" customFormat="1" ht="38.25" x14ac:dyDescent="0.2">
      <c r="A776" s="13" t="s">
        <v>7</v>
      </c>
      <c r="B776" s="2">
        <v>1125</v>
      </c>
      <c r="C776" s="14">
        <v>100</v>
      </c>
      <c r="D776" s="2">
        <v>-703</v>
      </c>
      <c r="E776" s="14" t="s">
        <v>3</v>
      </c>
      <c r="F776" s="15">
        <f t="shared" ref="F776:F803" si="30">B776-D776</f>
        <v>1828</v>
      </c>
      <c r="G776" s="14">
        <v>101.8</v>
      </c>
      <c r="H776" s="9"/>
    </row>
    <row r="777" spans="1:8" s="6" customFormat="1" ht="25.5" x14ac:dyDescent="0.2">
      <c r="A777" s="13" t="s">
        <v>9</v>
      </c>
      <c r="B777" s="2">
        <v>7527</v>
      </c>
      <c r="C777" s="14">
        <v>41.203196846945481</v>
      </c>
      <c r="D777" s="2">
        <v>2438</v>
      </c>
      <c r="E777" s="14" t="s">
        <v>3</v>
      </c>
      <c r="F777" s="15">
        <f t="shared" si="30"/>
        <v>5089</v>
      </c>
      <c r="G777" s="14">
        <v>23.287420491465703</v>
      </c>
      <c r="H777" s="9"/>
    </row>
    <row r="778" spans="1:8" s="6" customFormat="1" ht="38.25" x14ac:dyDescent="0.2">
      <c r="A778" s="13" t="s">
        <v>17</v>
      </c>
      <c r="B778" s="2">
        <v>169</v>
      </c>
      <c r="C778" s="14">
        <v>52</v>
      </c>
      <c r="D778" s="2">
        <v>56</v>
      </c>
      <c r="E778" s="14">
        <v>28.571428571428569</v>
      </c>
      <c r="F778" s="15">
        <f t="shared" si="30"/>
        <v>113</v>
      </c>
      <c r="G778" s="14">
        <v>87.6</v>
      </c>
      <c r="H778" s="9"/>
    </row>
    <row r="779" spans="1:8" ht="15.75" x14ac:dyDescent="0.25">
      <c r="A779" s="20" t="s">
        <v>187</v>
      </c>
      <c r="B779" s="20"/>
      <c r="C779" s="20"/>
      <c r="D779" s="20"/>
      <c r="E779" s="20"/>
      <c r="F779" s="20"/>
      <c r="G779" s="20"/>
      <c r="H779" s="20"/>
    </row>
    <row r="780" spans="1:8" s="6" customFormat="1" x14ac:dyDescent="0.2">
      <c r="A780" s="4" t="s">
        <v>31</v>
      </c>
      <c r="B780" s="5">
        <v>1870689</v>
      </c>
      <c r="C780" s="9">
        <v>118.1335832380298</v>
      </c>
      <c r="D780" s="5">
        <v>1002050</v>
      </c>
      <c r="E780" s="9">
        <v>116.5661014307135</v>
      </c>
      <c r="F780" s="10">
        <f t="shared" si="30"/>
        <v>868639</v>
      </c>
      <c r="G780" s="9">
        <v>119.99499928166478</v>
      </c>
      <c r="H780" s="9"/>
    </row>
    <row r="781" spans="1:8" s="6" customFormat="1" ht="25.5" x14ac:dyDescent="0.2">
      <c r="A781" s="13" t="s">
        <v>0</v>
      </c>
      <c r="B781" s="2">
        <v>541923</v>
      </c>
      <c r="C781" s="14">
        <v>112.93285791986463</v>
      </c>
      <c r="D781" s="2">
        <v>462003</v>
      </c>
      <c r="E781" s="14">
        <v>112.49023021390047</v>
      </c>
      <c r="F781" s="15">
        <f t="shared" si="30"/>
        <v>79920</v>
      </c>
      <c r="G781" s="14">
        <v>115.56146794297118</v>
      </c>
      <c r="H781" s="9"/>
    </row>
    <row r="782" spans="1:8" s="6" customFormat="1" x14ac:dyDescent="0.2">
      <c r="A782" s="13" t="s">
        <v>2</v>
      </c>
      <c r="B782" s="2">
        <v>612501</v>
      </c>
      <c r="C782" s="14">
        <v>119.04642511457592</v>
      </c>
      <c r="D782" s="2">
        <v>153392</v>
      </c>
      <c r="E782" s="14">
        <v>101.47725242956092</v>
      </c>
      <c r="F782" s="15">
        <f t="shared" si="30"/>
        <v>459109</v>
      </c>
      <c r="G782" s="14">
        <v>126.35552240695533</v>
      </c>
      <c r="H782" s="9"/>
    </row>
    <row r="783" spans="1:8" s="6" customFormat="1" ht="51" x14ac:dyDescent="0.2">
      <c r="A783" s="13" t="s">
        <v>5</v>
      </c>
      <c r="B783" s="2">
        <v>12946</v>
      </c>
      <c r="C783" s="14">
        <v>112.69150417827298</v>
      </c>
      <c r="D783" s="2">
        <v>12818</v>
      </c>
      <c r="E783" s="14">
        <v>111.88896648044692</v>
      </c>
      <c r="F783" s="15">
        <f t="shared" si="30"/>
        <v>128</v>
      </c>
      <c r="G783" s="14" t="s">
        <v>145</v>
      </c>
      <c r="H783" s="9"/>
    </row>
    <row r="784" spans="1:8" s="6" customFormat="1" x14ac:dyDescent="0.2">
      <c r="A784" s="13" t="s">
        <v>6</v>
      </c>
      <c r="B784" s="2">
        <v>24914</v>
      </c>
      <c r="C784" s="14" t="s">
        <v>70</v>
      </c>
      <c r="D784" s="2">
        <v>17648</v>
      </c>
      <c r="E784" s="14" t="s">
        <v>70</v>
      </c>
      <c r="F784" s="15">
        <f t="shared" si="30"/>
        <v>7266</v>
      </c>
      <c r="G784" s="14" t="s">
        <v>70</v>
      </c>
      <c r="H784" s="9"/>
    </row>
    <row r="785" spans="1:8" s="6" customFormat="1" ht="38.25" x14ac:dyDescent="0.2">
      <c r="A785" s="13" t="s">
        <v>7</v>
      </c>
      <c r="B785" s="2">
        <v>271255</v>
      </c>
      <c r="C785" s="14">
        <v>122.74759487026327</v>
      </c>
      <c r="D785" s="2">
        <v>144425</v>
      </c>
      <c r="E785" s="14">
        <v>173.51683206382006</v>
      </c>
      <c r="F785" s="15">
        <f t="shared" si="30"/>
        <v>126830</v>
      </c>
      <c r="G785" s="14">
        <v>92.071258493524596</v>
      </c>
      <c r="H785" s="9"/>
    </row>
    <row r="786" spans="1:8" s="6" customFormat="1" x14ac:dyDescent="0.2">
      <c r="A786" s="13" t="s">
        <v>8</v>
      </c>
      <c r="B786" s="2">
        <v>285447</v>
      </c>
      <c r="C786" s="14">
        <v>121.53248776998633</v>
      </c>
      <c r="D786" s="2">
        <v>92691</v>
      </c>
      <c r="E786" s="14">
        <v>100.35403403923607</v>
      </c>
      <c r="F786" s="15">
        <f t="shared" si="30"/>
        <v>192756</v>
      </c>
      <c r="G786" s="14">
        <v>135.25882575837315</v>
      </c>
      <c r="H786" s="9"/>
    </row>
    <row r="787" spans="1:8" s="6" customFormat="1" ht="25.5" x14ac:dyDescent="0.2">
      <c r="A787" s="13" t="s">
        <v>9</v>
      </c>
      <c r="B787" s="2">
        <v>7399</v>
      </c>
      <c r="C787" s="14">
        <v>85.596945858398882</v>
      </c>
      <c r="D787" s="2">
        <v>5467</v>
      </c>
      <c r="E787" s="14">
        <v>106.90262025811499</v>
      </c>
      <c r="F787" s="15">
        <f t="shared" si="30"/>
        <v>1932</v>
      </c>
      <c r="G787" s="14">
        <v>54.730878186968837</v>
      </c>
      <c r="H787" s="9"/>
    </row>
    <row r="788" spans="1:8" s="6" customFormat="1" ht="25.5" x14ac:dyDescent="0.2">
      <c r="A788" s="13" t="s">
        <v>12</v>
      </c>
      <c r="B788" s="2">
        <v>114304</v>
      </c>
      <c r="C788" s="14">
        <v>109.59891843172601</v>
      </c>
      <c r="D788" s="2">
        <v>113606</v>
      </c>
      <c r="E788" s="14">
        <v>114.42643755728574</v>
      </c>
      <c r="F788" s="15">
        <f t="shared" si="30"/>
        <v>698</v>
      </c>
      <c r="G788" s="14">
        <v>13.9</v>
      </c>
      <c r="H788" s="9"/>
    </row>
    <row r="789" spans="1:8" ht="15.75" x14ac:dyDescent="0.25">
      <c r="A789" s="18" t="s">
        <v>188</v>
      </c>
      <c r="B789" s="19"/>
      <c r="C789" s="19"/>
      <c r="D789" s="19"/>
      <c r="E789" s="19"/>
      <c r="F789" s="19"/>
      <c r="G789" s="19"/>
      <c r="H789" s="19"/>
    </row>
    <row r="790" spans="1:8" s="6" customFormat="1" x14ac:dyDescent="0.2">
      <c r="A790" s="4" t="s">
        <v>31</v>
      </c>
      <c r="B790" s="5">
        <v>1379725</v>
      </c>
      <c r="C790" s="9">
        <v>122.07557453314482</v>
      </c>
      <c r="D790" s="5">
        <v>602305</v>
      </c>
      <c r="E790" s="9">
        <v>119.07284872951136</v>
      </c>
      <c r="F790" s="10">
        <f t="shared" si="30"/>
        <v>777420</v>
      </c>
      <c r="G790" s="9">
        <v>124.50812228836645</v>
      </c>
      <c r="H790" s="9"/>
    </row>
    <row r="791" spans="1:8" s="6" customFormat="1" ht="25.5" x14ac:dyDescent="0.2">
      <c r="A791" s="13" t="s">
        <v>0</v>
      </c>
      <c r="B791" s="2">
        <v>137031</v>
      </c>
      <c r="C791" s="14">
        <v>105.24007741459818</v>
      </c>
      <c r="D791" s="2">
        <v>119875</v>
      </c>
      <c r="E791" s="14">
        <v>107.13264339464135</v>
      </c>
      <c r="F791" s="15">
        <f t="shared" si="30"/>
        <v>17156</v>
      </c>
      <c r="G791" s="14">
        <v>93.676968439445233</v>
      </c>
      <c r="H791" s="9"/>
    </row>
    <row r="792" spans="1:8" s="6" customFormat="1" x14ac:dyDescent="0.2">
      <c r="A792" s="13" t="s">
        <v>2</v>
      </c>
      <c r="B792" s="2">
        <v>551859</v>
      </c>
      <c r="C792" s="14">
        <v>121.02569163459324</v>
      </c>
      <c r="D792" s="2">
        <v>98803</v>
      </c>
      <c r="E792" s="14">
        <v>96.129634854691034</v>
      </c>
      <c r="F792" s="15">
        <f t="shared" si="30"/>
        <v>453056</v>
      </c>
      <c r="G792" s="14">
        <v>128.27034801417878</v>
      </c>
      <c r="H792" s="9"/>
    </row>
    <row r="793" spans="1:8" s="6" customFormat="1" ht="51" x14ac:dyDescent="0.2">
      <c r="A793" s="13" t="s">
        <v>5</v>
      </c>
      <c r="B793" s="2">
        <v>12946</v>
      </c>
      <c r="C793" s="14">
        <v>112.69150417827298</v>
      </c>
      <c r="D793" s="2">
        <v>12818</v>
      </c>
      <c r="E793" s="14">
        <v>111.88896648044692</v>
      </c>
      <c r="F793" s="15">
        <f t="shared" si="30"/>
        <v>128</v>
      </c>
      <c r="G793" s="14" t="s">
        <v>145</v>
      </c>
      <c r="H793" s="9"/>
    </row>
    <row r="794" spans="1:8" s="6" customFormat="1" x14ac:dyDescent="0.2">
      <c r="A794" s="13" t="s">
        <v>6</v>
      </c>
      <c r="B794" s="2">
        <v>24723</v>
      </c>
      <c r="C794" s="14" t="s">
        <v>44</v>
      </c>
      <c r="D794" s="2">
        <v>17677</v>
      </c>
      <c r="E794" s="14" t="s">
        <v>70</v>
      </c>
      <c r="F794" s="15">
        <f t="shared" si="30"/>
        <v>7046</v>
      </c>
      <c r="G794" s="14" t="s">
        <v>78</v>
      </c>
      <c r="H794" s="9"/>
    </row>
    <row r="795" spans="1:8" s="6" customFormat="1" ht="38.25" x14ac:dyDescent="0.2">
      <c r="A795" s="13" t="s">
        <v>7</v>
      </c>
      <c r="B795" s="2">
        <v>246059</v>
      </c>
      <c r="C795" s="14">
        <v>139.64201195185208</v>
      </c>
      <c r="D795" s="2">
        <v>141395</v>
      </c>
      <c r="E795" s="14">
        <v>187.77307074275242</v>
      </c>
      <c r="F795" s="15">
        <f t="shared" si="30"/>
        <v>104664</v>
      </c>
      <c r="G795" s="14">
        <v>103.72425822052207</v>
      </c>
      <c r="H795" s="9"/>
    </row>
    <row r="796" spans="1:8" s="6" customFormat="1" x14ac:dyDescent="0.2">
      <c r="A796" s="13" t="s">
        <v>8</v>
      </c>
      <c r="B796" s="2">
        <v>285447</v>
      </c>
      <c r="C796" s="14">
        <v>121.53248776998633</v>
      </c>
      <c r="D796" s="2">
        <v>92691</v>
      </c>
      <c r="E796" s="14">
        <v>100.35403403923607</v>
      </c>
      <c r="F796" s="15">
        <f t="shared" si="30"/>
        <v>192756</v>
      </c>
      <c r="G796" s="14">
        <v>135.25882575837315</v>
      </c>
      <c r="H796" s="9"/>
    </row>
    <row r="797" spans="1:8" s="6" customFormat="1" ht="25.5" x14ac:dyDescent="0.2">
      <c r="A797" s="13" t="s">
        <v>9</v>
      </c>
      <c r="B797" s="2">
        <v>7399</v>
      </c>
      <c r="C797" s="14">
        <v>85.596945858398882</v>
      </c>
      <c r="D797" s="2">
        <v>5467</v>
      </c>
      <c r="E797" s="14">
        <v>106.90262025811499</v>
      </c>
      <c r="F797" s="15">
        <f t="shared" si="30"/>
        <v>1932</v>
      </c>
      <c r="G797" s="14">
        <v>54.730878186968837</v>
      </c>
      <c r="H797" s="9"/>
    </row>
    <row r="798" spans="1:8" s="6" customFormat="1" ht="25.5" x14ac:dyDescent="0.2">
      <c r="A798" s="13" t="s">
        <v>12</v>
      </c>
      <c r="B798" s="2">
        <v>114261</v>
      </c>
      <c r="C798" s="14">
        <v>109.69231507704123</v>
      </c>
      <c r="D798" s="2">
        <v>113579</v>
      </c>
      <c r="E798" s="14">
        <v>112.93863792297671</v>
      </c>
      <c r="F798" s="15">
        <f t="shared" si="30"/>
        <v>682</v>
      </c>
      <c r="G798" s="14">
        <v>19</v>
      </c>
      <c r="H798" s="9"/>
    </row>
    <row r="799" spans="1:8" ht="15.75" x14ac:dyDescent="0.25">
      <c r="A799" s="18" t="s">
        <v>189</v>
      </c>
      <c r="B799" s="19"/>
      <c r="C799" s="19"/>
      <c r="D799" s="19"/>
      <c r="E799" s="19"/>
      <c r="F799" s="19"/>
      <c r="G799" s="19"/>
      <c r="H799" s="19"/>
    </row>
    <row r="800" spans="1:8" s="6" customFormat="1" x14ac:dyDescent="0.2">
      <c r="A800" s="4" t="s">
        <v>31</v>
      </c>
      <c r="B800" s="5">
        <v>271877</v>
      </c>
      <c r="C800" s="9">
        <v>98.007952329282659</v>
      </c>
      <c r="D800" s="5">
        <v>219554</v>
      </c>
      <c r="E800" s="9">
        <v>108.42868924918636</v>
      </c>
      <c r="F800" s="10">
        <f t="shared" si="30"/>
        <v>52323</v>
      </c>
      <c r="G800" s="9">
        <v>69.842223290084888</v>
      </c>
      <c r="H800" s="9"/>
    </row>
    <row r="801" spans="1:8" s="6" customFormat="1" ht="25.5" x14ac:dyDescent="0.2">
      <c r="A801" s="13" t="s">
        <v>0</v>
      </c>
      <c r="B801" s="2">
        <v>195046</v>
      </c>
      <c r="C801" s="14">
        <v>106.57494276362883</v>
      </c>
      <c r="D801" s="2">
        <v>163241</v>
      </c>
      <c r="E801" s="14">
        <v>109.24318572700078</v>
      </c>
      <c r="F801" s="15">
        <f t="shared" si="30"/>
        <v>31805</v>
      </c>
      <c r="G801" s="14">
        <v>94.702834683182473</v>
      </c>
      <c r="H801" s="9"/>
    </row>
    <row r="802" spans="1:8" s="6" customFormat="1" x14ac:dyDescent="0.2">
      <c r="A802" s="13" t="s">
        <v>2</v>
      </c>
      <c r="B802" s="2">
        <v>60642</v>
      </c>
      <c r="C802" s="14">
        <v>103.62433998051981</v>
      </c>
      <c r="D802" s="2">
        <v>54589</v>
      </c>
      <c r="E802" s="14">
        <v>112.83848030096324</v>
      </c>
      <c r="F802" s="15">
        <f t="shared" si="30"/>
        <v>6053</v>
      </c>
      <c r="G802" s="14">
        <v>59.7</v>
      </c>
      <c r="H802" s="9"/>
    </row>
    <row r="803" spans="1:8" s="6" customFormat="1" x14ac:dyDescent="0.2">
      <c r="A803" s="13" t="s">
        <v>6</v>
      </c>
      <c r="B803" s="2">
        <v>191</v>
      </c>
      <c r="C803" s="14">
        <v>82.327586206896555</v>
      </c>
      <c r="D803" s="2">
        <v>-29</v>
      </c>
      <c r="E803" s="14" t="s">
        <v>3</v>
      </c>
      <c r="F803" s="15">
        <f t="shared" si="30"/>
        <v>220</v>
      </c>
      <c r="G803" s="14">
        <v>85.271317829457359</v>
      </c>
      <c r="H803" s="9"/>
    </row>
    <row r="804" spans="1:8" s="6" customFormat="1" ht="38.25" x14ac:dyDescent="0.2">
      <c r="A804" s="13" t="s">
        <v>7</v>
      </c>
      <c r="B804" s="2">
        <v>15955</v>
      </c>
      <c r="C804" s="14">
        <v>44.932270691937255</v>
      </c>
      <c r="D804" s="2">
        <v>1726</v>
      </c>
      <c r="E804" s="14">
        <v>28.81469115191987</v>
      </c>
      <c r="F804" s="15">
        <f t="shared" ref="F804:F833" si="31">B804-D804</f>
        <v>14229</v>
      </c>
      <c r="G804" s="14">
        <v>48.202852400149055</v>
      </c>
      <c r="H804" s="9"/>
    </row>
    <row r="805" spans="1:8" s="6" customFormat="1" ht="25.5" x14ac:dyDescent="0.2">
      <c r="A805" s="13" t="s">
        <v>12</v>
      </c>
      <c r="B805" s="2">
        <v>43</v>
      </c>
      <c r="C805" s="14">
        <v>33.59375</v>
      </c>
      <c r="D805" s="2">
        <v>27</v>
      </c>
      <c r="E805" s="14" t="s">
        <v>3</v>
      </c>
      <c r="F805" s="15">
        <f t="shared" si="31"/>
        <v>16</v>
      </c>
      <c r="G805" s="14">
        <v>1.1000000000000001</v>
      </c>
      <c r="H805" s="9"/>
    </row>
    <row r="806" spans="1:8" ht="15.75" x14ac:dyDescent="0.25">
      <c r="A806" s="18" t="s">
        <v>190</v>
      </c>
      <c r="B806" s="19"/>
      <c r="C806" s="19"/>
      <c r="D806" s="19"/>
      <c r="E806" s="19"/>
      <c r="F806" s="19"/>
      <c r="G806" s="19"/>
      <c r="H806" s="19"/>
    </row>
    <row r="807" spans="1:8" s="6" customFormat="1" x14ac:dyDescent="0.2">
      <c r="A807" s="4" t="s">
        <v>31</v>
      </c>
      <c r="B807" s="5">
        <v>219087</v>
      </c>
      <c r="C807" s="9">
        <v>124.54352176088044</v>
      </c>
      <c r="D807" s="5">
        <v>180191</v>
      </c>
      <c r="E807" s="9">
        <v>119.075499752189</v>
      </c>
      <c r="F807" s="10">
        <f t="shared" si="31"/>
        <v>38896</v>
      </c>
      <c r="G807" s="9">
        <v>158.19742140155367</v>
      </c>
      <c r="H807" s="9"/>
    </row>
    <row r="808" spans="1:8" s="6" customFormat="1" ht="25.5" x14ac:dyDescent="0.2">
      <c r="A808" s="13" t="s">
        <v>0</v>
      </c>
      <c r="B808" s="2">
        <v>209846</v>
      </c>
      <c r="C808" s="14">
        <v>125.9262370830883</v>
      </c>
      <c r="D808" s="2">
        <v>178887</v>
      </c>
      <c r="E808" s="14">
        <v>119.75137566775113</v>
      </c>
      <c r="F808" s="15">
        <f t="shared" si="31"/>
        <v>30959</v>
      </c>
      <c r="G808" s="14">
        <v>179.4</v>
      </c>
      <c r="H808" s="9"/>
    </row>
    <row r="809" spans="1:8" s="6" customFormat="1" ht="38.25" x14ac:dyDescent="0.2">
      <c r="A809" s="13" t="s">
        <v>7</v>
      </c>
      <c r="B809" s="2">
        <v>9241</v>
      </c>
      <c r="C809" s="14">
        <v>99.687162891046384</v>
      </c>
      <c r="D809" s="2">
        <v>1304</v>
      </c>
      <c r="E809" s="14">
        <v>67.11271230056613</v>
      </c>
      <c r="F809" s="15">
        <f t="shared" si="31"/>
        <v>7937</v>
      </c>
      <c r="G809" s="14">
        <v>108.32537191210592</v>
      </c>
      <c r="H809" s="9"/>
    </row>
    <row r="810" spans="1:8" ht="15.75" x14ac:dyDescent="0.25">
      <c r="A810" s="20" t="s">
        <v>191</v>
      </c>
      <c r="B810" s="20"/>
      <c r="C810" s="20"/>
      <c r="D810" s="20"/>
      <c r="E810" s="20"/>
      <c r="F810" s="20"/>
      <c r="G810" s="20"/>
      <c r="H810" s="20"/>
    </row>
    <row r="811" spans="1:8" s="6" customFormat="1" x14ac:dyDescent="0.2">
      <c r="A811" s="4" t="s">
        <v>31</v>
      </c>
      <c r="B811" s="5">
        <v>775646</v>
      </c>
      <c r="C811" s="9">
        <v>122.16821546700267</v>
      </c>
      <c r="D811" s="5">
        <v>414441</v>
      </c>
      <c r="E811" s="9">
        <v>109.16022893987562</v>
      </c>
      <c r="F811" s="10">
        <f t="shared" si="31"/>
        <v>361205</v>
      </c>
      <c r="G811" s="9">
        <v>141.51749158625123</v>
      </c>
      <c r="H811" s="9"/>
    </row>
    <row r="812" spans="1:8" s="6" customFormat="1" ht="25.5" x14ac:dyDescent="0.2">
      <c r="A812" s="13" t="s">
        <v>0</v>
      </c>
      <c r="B812" s="2">
        <v>621358</v>
      </c>
      <c r="C812" s="14">
        <v>127.7441982862124</v>
      </c>
      <c r="D812" s="2">
        <v>385999</v>
      </c>
      <c r="E812" s="14">
        <v>110.2684157301445</v>
      </c>
      <c r="F812" s="15">
        <f t="shared" si="31"/>
        <v>235359</v>
      </c>
      <c r="G812" s="14">
        <v>172.60879768836998</v>
      </c>
      <c r="H812" s="9"/>
    </row>
    <row r="813" spans="1:8" s="6" customFormat="1" x14ac:dyDescent="0.2">
      <c r="A813" s="13" t="s">
        <v>1</v>
      </c>
      <c r="B813" s="2">
        <v>1773</v>
      </c>
      <c r="C813" s="14" t="s">
        <v>192</v>
      </c>
      <c r="D813" s="2">
        <v>398</v>
      </c>
      <c r="E813" s="14" t="s">
        <v>86</v>
      </c>
      <c r="F813" s="15">
        <f t="shared" si="31"/>
        <v>1375</v>
      </c>
      <c r="G813" s="14" t="s">
        <v>193</v>
      </c>
      <c r="H813" s="9"/>
    </row>
    <row r="814" spans="1:8" s="6" customFormat="1" x14ac:dyDescent="0.2">
      <c r="A814" s="13" t="s">
        <v>2</v>
      </c>
      <c r="B814" s="2">
        <v>79612</v>
      </c>
      <c r="C814" s="14">
        <v>103.94161346337131</v>
      </c>
      <c r="D814" s="2">
        <v>-8794</v>
      </c>
      <c r="E814" s="14" t="s">
        <v>3</v>
      </c>
      <c r="F814" s="15">
        <f t="shared" si="31"/>
        <v>88406</v>
      </c>
      <c r="G814" s="14">
        <v>109.5</v>
      </c>
      <c r="H814" s="9"/>
    </row>
    <row r="815" spans="1:8" s="6" customFormat="1" ht="38.25" x14ac:dyDescent="0.2">
      <c r="A815" s="13" t="s">
        <v>4</v>
      </c>
      <c r="B815" s="2">
        <v>3377</v>
      </c>
      <c r="C815" s="14">
        <v>47.489804528195748</v>
      </c>
      <c r="D815" s="2">
        <v>1532</v>
      </c>
      <c r="E815" s="14">
        <v>29.450211457131871</v>
      </c>
      <c r="F815" s="15">
        <f t="shared" si="31"/>
        <v>1845</v>
      </c>
      <c r="G815" s="14">
        <v>96.6</v>
      </c>
      <c r="H815" s="9"/>
    </row>
    <row r="816" spans="1:8" s="6" customFormat="1" x14ac:dyDescent="0.2">
      <c r="A816" s="13" t="s">
        <v>6</v>
      </c>
      <c r="B816" s="2">
        <v>1517</v>
      </c>
      <c r="C816" s="14">
        <v>57.505686125852918</v>
      </c>
      <c r="D816" s="2">
        <v>-782</v>
      </c>
      <c r="E816" s="14" t="s">
        <v>3</v>
      </c>
      <c r="F816" s="15">
        <f t="shared" si="31"/>
        <v>2299</v>
      </c>
      <c r="G816" s="14">
        <v>142.6</v>
      </c>
      <c r="H816" s="9"/>
    </row>
    <row r="817" spans="1:8" s="6" customFormat="1" ht="38.25" x14ac:dyDescent="0.2">
      <c r="A817" s="13" t="s">
        <v>7</v>
      </c>
      <c r="B817" s="2">
        <v>8254</v>
      </c>
      <c r="C817" s="14">
        <v>71.549930651872401</v>
      </c>
      <c r="D817" s="2">
        <v>4346</v>
      </c>
      <c r="E817" s="14">
        <v>71.210879895133544</v>
      </c>
      <c r="F817" s="15">
        <f t="shared" si="31"/>
        <v>3908</v>
      </c>
      <c r="G817" s="14">
        <v>71.930793300202467</v>
      </c>
      <c r="H817" s="9"/>
    </row>
    <row r="818" spans="1:8" s="6" customFormat="1" x14ac:dyDescent="0.2">
      <c r="A818" s="13" t="s">
        <v>8</v>
      </c>
      <c r="B818" s="2">
        <v>46993</v>
      </c>
      <c r="C818" s="14">
        <v>118.23625613284689</v>
      </c>
      <c r="D818" s="2">
        <v>20342</v>
      </c>
      <c r="E818" s="14">
        <v>164.36651583710406</v>
      </c>
      <c r="F818" s="15">
        <f t="shared" si="31"/>
        <v>26651</v>
      </c>
      <c r="G818" s="14">
        <v>97.376593956666298</v>
      </c>
      <c r="H818" s="9"/>
    </row>
    <row r="819" spans="1:8" s="6" customFormat="1" ht="25.5" x14ac:dyDescent="0.2">
      <c r="A819" s="13" t="s">
        <v>9</v>
      </c>
      <c r="B819" s="2">
        <v>12230</v>
      </c>
      <c r="C819" s="14">
        <v>128.54740382594073</v>
      </c>
      <c r="D819" s="2">
        <v>11384</v>
      </c>
      <c r="E819" s="14">
        <v>129.04103377918838</v>
      </c>
      <c r="F819" s="15">
        <f t="shared" si="31"/>
        <v>846</v>
      </c>
      <c r="G819" s="14">
        <v>122.3</v>
      </c>
      <c r="H819" s="9"/>
    </row>
    <row r="820" spans="1:8" s="6" customFormat="1" ht="25.5" x14ac:dyDescent="0.2">
      <c r="A820" s="13" t="s">
        <v>12</v>
      </c>
      <c r="B820" s="2">
        <v>532</v>
      </c>
      <c r="C820" s="14">
        <v>50.141376060320454</v>
      </c>
      <c r="D820" s="2">
        <v>16</v>
      </c>
      <c r="E820" s="14">
        <v>100</v>
      </c>
      <c r="F820" s="15">
        <f t="shared" si="31"/>
        <v>516</v>
      </c>
      <c r="G820" s="14">
        <v>49.4</v>
      </c>
      <c r="H820" s="9"/>
    </row>
    <row r="821" spans="1:8" ht="15.75" x14ac:dyDescent="0.25">
      <c r="A821" s="18" t="s">
        <v>194</v>
      </c>
      <c r="B821" s="19"/>
      <c r="C821" s="19"/>
      <c r="D821" s="19"/>
      <c r="E821" s="19"/>
      <c r="F821" s="19"/>
      <c r="G821" s="19"/>
      <c r="H821" s="19"/>
    </row>
    <row r="822" spans="1:8" s="6" customFormat="1" x14ac:dyDescent="0.2">
      <c r="A822" s="4" t="s">
        <v>31</v>
      </c>
      <c r="B822" s="5">
        <v>539508</v>
      </c>
      <c r="C822" s="9">
        <v>134.64709009366507</v>
      </c>
      <c r="D822" s="5">
        <v>398241</v>
      </c>
      <c r="E822" s="9">
        <v>134.41872082465599</v>
      </c>
      <c r="F822" s="10">
        <f t="shared" si="31"/>
        <v>141267</v>
      </c>
      <c r="G822" s="9">
        <v>135.29507537303428</v>
      </c>
      <c r="H822" s="9"/>
    </row>
    <row r="823" spans="1:8" s="6" customFormat="1" ht="25.5" x14ac:dyDescent="0.2">
      <c r="A823" s="13" t="s">
        <v>0</v>
      </c>
      <c r="B823" s="2">
        <v>539498</v>
      </c>
      <c r="C823" s="14">
        <v>134.64459435513859</v>
      </c>
      <c r="D823" s="2">
        <v>398231</v>
      </c>
      <c r="E823" s="14">
        <v>134.41534551370543</v>
      </c>
      <c r="F823" s="15">
        <f t="shared" si="31"/>
        <v>141267</v>
      </c>
      <c r="G823" s="14">
        <v>135.29507537303428</v>
      </c>
      <c r="H823" s="9"/>
    </row>
    <row r="824" spans="1:8" s="6" customFormat="1" x14ac:dyDescent="0.2">
      <c r="A824" s="13" t="s">
        <v>6</v>
      </c>
      <c r="B824" s="2">
        <v>10</v>
      </c>
      <c r="C824" s="14" t="s">
        <v>3</v>
      </c>
      <c r="D824" s="2">
        <v>10</v>
      </c>
      <c r="E824" s="14" t="s">
        <v>3</v>
      </c>
      <c r="F824" s="14" t="s">
        <v>3</v>
      </c>
      <c r="G824" s="14" t="s">
        <v>3</v>
      </c>
      <c r="H824" s="9"/>
    </row>
    <row r="825" spans="1:8" ht="15.75" x14ac:dyDescent="0.25">
      <c r="A825" s="18" t="s">
        <v>141</v>
      </c>
      <c r="B825" s="19"/>
      <c r="C825" s="19"/>
      <c r="D825" s="19"/>
      <c r="E825" s="19"/>
      <c r="F825" s="19"/>
      <c r="G825" s="19"/>
      <c r="H825" s="19"/>
    </row>
    <row r="826" spans="1:8" s="6" customFormat="1" x14ac:dyDescent="0.2">
      <c r="A826" s="4" t="s">
        <v>31</v>
      </c>
      <c r="B826" s="5">
        <v>89396</v>
      </c>
      <c r="C826" s="9">
        <v>58.382967607105542</v>
      </c>
      <c r="D826" s="5">
        <v>-18873</v>
      </c>
      <c r="E826" s="9" t="s">
        <v>3</v>
      </c>
      <c r="F826" s="10">
        <f t="shared" si="31"/>
        <v>108269</v>
      </c>
      <c r="G826" s="9">
        <v>111.9059431524548</v>
      </c>
      <c r="H826" s="9"/>
    </row>
    <row r="827" spans="1:8" s="6" customFormat="1" ht="25.5" x14ac:dyDescent="0.2">
      <c r="A827" s="13" t="s">
        <v>0</v>
      </c>
      <c r="B827" s="2">
        <v>8606</v>
      </c>
      <c r="C827" s="14">
        <v>11.525223982536728</v>
      </c>
      <c r="D827" s="2">
        <v>-10002</v>
      </c>
      <c r="E827" s="14" t="s">
        <v>3</v>
      </c>
      <c r="F827" s="15">
        <f t="shared" si="31"/>
        <v>18608</v>
      </c>
      <c r="G827" s="14">
        <v>132.582828642679</v>
      </c>
      <c r="H827" s="9"/>
    </row>
    <row r="828" spans="1:8" s="6" customFormat="1" x14ac:dyDescent="0.2">
      <c r="A828" s="13" t="s">
        <v>2</v>
      </c>
      <c r="B828" s="2">
        <v>77536</v>
      </c>
      <c r="C828" s="14">
        <v>103.9370500945053</v>
      </c>
      <c r="D828" s="2">
        <v>-10535</v>
      </c>
      <c r="E828" s="14" t="s">
        <v>3</v>
      </c>
      <c r="F828" s="15">
        <f t="shared" si="31"/>
        <v>88071</v>
      </c>
      <c r="G828" s="14">
        <v>109.5</v>
      </c>
      <c r="H828" s="9"/>
    </row>
    <row r="829" spans="1:8" s="6" customFormat="1" ht="38.25" x14ac:dyDescent="0.2">
      <c r="A829" s="13" t="s">
        <v>7</v>
      </c>
      <c r="B829" s="2">
        <v>3254</v>
      </c>
      <c r="C829" s="14">
        <v>84.51948051948051</v>
      </c>
      <c r="D829" s="2">
        <v>1664</v>
      </c>
      <c r="E829" s="14">
        <v>108.12215724496426</v>
      </c>
      <c r="F829" s="15">
        <f t="shared" si="31"/>
        <v>1590</v>
      </c>
      <c r="G829" s="14">
        <v>68.801384681955867</v>
      </c>
      <c r="H829" s="9"/>
    </row>
    <row r="830" spans="1:8" ht="15.75" x14ac:dyDescent="0.25">
      <c r="A830" s="18" t="s">
        <v>195</v>
      </c>
      <c r="B830" s="19"/>
      <c r="C830" s="19"/>
      <c r="D830" s="19"/>
      <c r="E830" s="19"/>
      <c r="F830" s="19"/>
      <c r="G830" s="19"/>
      <c r="H830" s="19"/>
    </row>
    <row r="831" spans="1:8" s="6" customFormat="1" x14ac:dyDescent="0.2">
      <c r="A831" s="4" t="s">
        <v>31</v>
      </c>
      <c r="B831" s="5">
        <v>136304</v>
      </c>
      <c r="C831" s="9">
        <v>183.0861809585214</v>
      </c>
      <c r="D831" s="5">
        <v>34896</v>
      </c>
      <c r="E831" s="9">
        <v>123.15945507164537</v>
      </c>
      <c r="F831" s="10">
        <f t="shared" si="31"/>
        <v>101408</v>
      </c>
      <c r="G831" s="9" t="s">
        <v>41</v>
      </c>
      <c r="H831" s="9"/>
    </row>
    <row r="832" spans="1:8" s="6" customFormat="1" ht="25.5" x14ac:dyDescent="0.2">
      <c r="A832" s="13" t="s">
        <v>0</v>
      </c>
      <c r="B832" s="2">
        <v>64589</v>
      </c>
      <c r="C832" s="14" t="s">
        <v>196</v>
      </c>
      <c r="D832" s="2">
        <v>-2009</v>
      </c>
      <c r="E832" s="14" t="s">
        <v>3</v>
      </c>
      <c r="F832" s="15">
        <f t="shared" si="31"/>
        <v>66598</v>
      </c>
      <c r="G832" s="14" t="s">
        <v>197</v>
      </c>
      <c r="H832" s="9"/>
    </row>
    <row r="833" spans="1:8" s="6" customFormat="1" x14ac:dyDescent="0.2">
      <c r="A833" s="13" t="s">
        <v>2</v>
      </c>
      <c r="B833" s="2">
        <v>2076</v>
      </c>
      <c r="C833" s="14">
        <v>104.11233701103311</v>
      </c>
      <c r="D833" s="2">
        <v>1741</v>
      </c>
      <c r="E833" s="14">
        <v>103.5693039857228</v>
      </c>
      <c r="F833" s="15">
        <f t="shared" si="31"/>
        <v>335</v>
      </c>
      <c r="G833" s="14">
        <v>107</v>
      </c>
      <c r="H833" s="9"/>
    </row>
    <row r="834" spans="1:8" s="6" customFormat="1" ht="38.25" x14ac:dyDescent="0.2">
      <c r="A834" s="13" t="s">
        <v>4</v>
      </c>
      <c r="B834" s="2">
        <v>3377</v>
      </c>
      <c r="C834" s="14">
        <v>47.489804528195748</v>
      </c>
      <c r="D834" s="2">
        <v>1532</v>
      </c>
      <c r="E834" s="14">
        <v>29.450211457131871</v>
      </c>
      <c r="F834" s="15">
        <f t="shared" ref="F834:F863" si="32">B834-D834</f>
        <v>1845</v>
      </c>
      <c r="G834" s="14">
        <v>96.6</v>
      </c>
      <c r="H834" s="9"/>
    </row>
    <row r="835" spans="1:8" s="6" customFormat="1" x14ac:dyDescent="0.2">
      <c r="A835" s="13" t="s">
        <v>6</v>
      </c>
      <c r="B835" s="2">
        <v>1507</v>
      </c>
      <c r="C835" s="14">
        <v>57.126611068991664</v>
      </c>
      <c r="D835" s="2">
        <v>-792</v>
      </c>
      <c r="E835" s="14" t="s">
        <v>3</v>
      </c>
      <c r="F835" s="15">
        <f t="shared" si="32"/>
        <v>2299</v>
      </c>
      <c r="G835" s="14">
        <v>142.6</v>
      </c>
      <c r="H835" s="9"/>
    </row>
    <row r="836" spans="1:8" s="6" customFormat="1" ht="38.25" x14ac:dyDescent="0.2">
      <c r="A836" s="13" t="s">
        <v>7</v>
      </c>
      <c r="B836" s="2">
        <v>5000</v>
      </c>
      <c r="C836" s="14">
        <v>65.053343741868332</v>
      </c>
      <c r="D836" s="2">
        <v>2682</v>
      </c>
      <c r="E836" s="14">
        <v>58.764241893076253</v>
      </c>
      <c r="F836" s="15">
        <f t="shared" si="32"/>
        <v>2318</v>
      </c>
      <c r="G836" s="14">
        <v>74.2</v>
      </c>
      <c r="H836" s="9"/>
    </row>
    <row r="837" spans="1:8" s="6" customFormat="1" x14ac:dyDescent="0.2">
      <c r="A837" s="13" t="s">
        <v>8</v>
      </c>
      <c r="B837" s="2">
        <v>46993</v>
      </c>
      <c r="C837" s="14">
        <v>118.23625613284689</v>
      </c>
      <c r="D837" s="2">
        <v>20342</v>
      </c>
      <c r="E837" s="14">
        <v>164.36651583710406</v>
      </c>
      <c r="F837" s="15">
        <f t="shared" si="32"/>
        <v>26651</v>
      </c>
      <c r="G837" s="14">
        <v>97.376593956666298</v>
      </c>
      <c r="H837" s="9"/>
    </row>
    <row r="838" spans="1:8" s="6" customFormat="1" ht="25.5" x14ac:dyDescent="0.2">
      <c r="A838" s="13" t="s">
        <v>9</v>
      </c>
      <c r="B838" s="2">
        <v>12230</v>
      </c>
      <c r="C838" s="14">
        <v>128.54740382594073</v>
      </c>
      <c r="D838" s="2">
        <v>11384</v>
      </c>
      <c r="E838" s="14">
        <v>129.04103377918838</v>
      </c>
      <c r="F838" s="15">
        <f t="shared" si="32"/>
        <v>846</v>
      </c>
      <c r="G838" s="14">
        <v>122.3</v>
      </c>
      <c r="H838" s="9"/>
    </row>
    <row r="839" spans="1:8" s="6" customFormat="1" ht="25.5" x14ac:dyDescent="0.2">
      <c r="A839" s="13" t="s">
        <v>12</v>
      </c>
      <c r="B839" s="2">
        <v>532</v>
      </c>
      <c r="C839" s="14">
        <v>50.141376060320454</v>
      </c>
      <c r="D839" s="2">
        <v>16</v>
      </c>
      <c r="E839" s="14">
        <v>100</v>
      </c>
      <c r="F839" s="15">
        <f t="shared" si="32"/>
        <v>516</v>
      </c>
      <c r="G839" s="14">
        <v>49.4</v>
      </c>
      <c r="H839" s="9"/>
    </row>
    <row r="840" spans="1:8" ht="15.75" x14ac:dyDescent="0.25">
      <c r="A840" s="18" t="s">
        <v>198</v>
      </c>
      <c r="B840" s="19"/>
      <c r="C840" s="19"/>
      <c r="D840" s="19"/>
      <c r="E840" s="19"/>
      <c r="F840" s="19"/>
      <c r="G840" s="19"/>
      <c r="H840" s="19"/>
    </row>
    <row r="841" spans="1:8" s="6" customFormat="1" x14ac:dyDescent="0.2">
      <c r="A841" s="4" t="s">
        <v>31</v>
      </c>
      <c r="B841" s="5">
        <v>10438</v>
      </c>
      <c r="C841" s="9">
        <v>156.98601293427583</v>
      </c>
      <c r="D841" s="5">
        <v>177</v>
      </c>
      <c r="E841" s="9" t="s">
        <v>3</v>
      </c>
      <c r="F841" s="10">
        <f t="shared" si="32"/>
        <v>10261</v>
      </c>
      <c r="G841" s="9">
        <v>128.9</v>
      </c>
      <c r="H841" s="9"/>
    </row>
    <row r="842" spans="1:8" s="6" customFormat="1" ht="25.5" x14ac:dyDescent="0.2">
      <c r="A842" s="13" t="s">
        <v>0</v>
      </c>
      <c r="B842" s="2">
        <v>8665</v>
      </c>
      <c r="C842" s="14">
        <v>136.34933123524783</v>
      </c>
      <c r="D842" s="2">
        <v>-221</v>
      </c>
      <c r="E842" s="14" t="s">
        <v>3</v>
      </c>
      <c r="F842" s="15">
        <f t="shared" si="32"/>
        <v>8886</v>
      </c>
      <c r="G842" s="14">
        <v>113.2</v>
      </c>
      <c r="H842" s="9"/>
    </row>
    <row r="843" spans="1:8" s="6" customFormat="1" x14ac:dyDescent="0.2">
      <c r="A843" s="13" t="s">
        <v>1</v>
      </c>
      <c r="B843" s="2">
        <v>1773</v>
      </c>
      <c r="C843" s="14" t="s">
        <v>192</v>
      </c>
      <c r="D843" s="2">
        <v>398</v>
      </c>
      <c r="E843" s="14" t="s">
        <v>86</v>
      </c>
      <c r="F843" s="15">
        <f t="shared" si="32"/>
        <v>1375</v>
      </c>
      <c r="G843" s="14" t="s">
        <v>193</v>
      </c>
      <c r="H843" s="9"/>
    </row>
    <row r="844" spans="1:8" ht="15.75" x14ac:dyDescent="0.25">
      <c r="A844" s="20" t="s">
        <v>199</v>
      </c>
      <c r="B844" s="20"/>
      <c r="C844" s="20"/>
      <c r="D844" s="20"/>
      <c r="E844" s="20"/>
      <c r="F844" s="20"/>
      <c r="G844" s="20"/>
      <c r="H844" s="20"/>
    </row>
    <row r="845" spans="1:8" s="6" customFormat="1" x14ac:dyDescent="0.2">
      <c r="A845" s="4" t="s">
        <v>31</v>
      </c>
      <c r="B845" s="5">
        <v>1090482</v>
      </c>
      <c r="C845" s="9">
        <v>104.76347849311027</v>
      </c>
      <c r="D845" s="5">
        <v>534521</v>
      </c>
      <c r="E845" s="9">
        <v>102.84649440956501</v>
      </c>
      <c r="F845" s="10">
        <f t="shared" si="32"/>
        <v>555961</v>
      </c>
      <c r="G845" s="9">
        <v>106.67514755205576</v>
      </c>
      <c r="H845" s="9"/>
    </row>
    <row r="846" spans="1:8" s="6" customFormat="1" ht="25.5" x14ac:dyDescent="0.2">
      <c r="A846" s="13" t="s">
        <v>0</v>
      </c>
      <c r="B846" s="2">
        <v>651052</v>
      </c>
      <c r="C846" s="14">
        <v>109.49245638730662</v>
      </c>
      <c r="D846" s="2">
        <v>337479</v>
      </c>
      <c r="E846" s="14">
        <v>111.08115847577294</v>
      </c>
      <c r="F846" s="15">
        <f t="shared" si="32"/>
        <v>313573</v>
      </c>
      <c r="G846" s="14">
        <v>107.83263868829007</v>
      </c>
      <c r="H846" s="9"/>
    </row>
    <row r="847" spans="1:8" s="6" customFormat="1" x14ac:dyDescent="0.2">
      <c r="A847" s="13" t="s">
        <v>2</v>
      </c>
      <c r="B847" s="2">
        <v>61708</v>
      </c>
      <c r="C847" s="14">
        <v>40.942959321111758</v>
      </c>
      <c r="D847" s="2">
        <v>17683</v>
      </c>
      <c r="E847" s="14">
        <v>23.369191732304277</v>
      </c>
      <c r="F847" s="15">
        <f t="shared" si="32"/>
        <v>44025</v>
      </c>
      <c r="G847" s="14">
        <v>58.661674372743143</v>
      </c>
      <c r="H847" s="9"/>
    </row>
    <row r="848" spans="1:8" s="6" customFormat="1" ht="38.25" x14ac:dyDescent="0.2">
      <c r="A848" s="13" t="s">
        <v>4</v>
      </c>
      <c r="B848" s="2">
        <v>3469</v>
      </c>
      <c r="C848" s="14">
        <v>99.971181556195958</v>
      </c>
      <c r="D848" s="2">
        <v>834</v>
      </c>
      <c r="E848" s="14" t="s">
        <v>32</v>
      </c>
      <c r="F848" s="15">
        <f t="shared" si="32"/>
        <v>2635</v>
      </c>
      <c r="G848" s="14">
        <v>84.5</v>
      </c>
      <c r="H848" s="9"/>
    </row>
    <row r="849" spans="1:8" s="6" customFormat="1" ht="51" x14ac:dyDescent="0.2">
      <c r="A849" s="13" t="s">
        <v>5</v>
      </c>
      <c r="B849" s="2">
        <v>3956</v>
      </c>
      <c r="C849" s="14">
        <v>110.16429963798385</v>
      </c>
      <c r="D849" s="2">
        <v>-2386</v>
      </c>
      <c r="E849" s="14" t="s">
        <v>3</v>
      </c>
      <c r="F849" s="15">
        <f t="shared" si="32"/>
        <v>6342</v>
      </c>
      <c r="G849" s="14">
        <v>106.24895292343777</v>
      </c>
      <c r="H849" s="9"/>
    </row>
    <row r="850" spans="1:8" s="6" customFormat="1" x14ac:dyDescent="0.2">
      <c r="A850" s="13" t="s">
        <v>6</v>
      </c>
      <c r="B850" s="2">
        <v>11779</v>
      </c>
      <c r="C850" s="14">
        <v>104.98217468805704</v>
      </c>
      <c r="D850" s="2">
        <v>11777</v>
      </c>
      <c r="E850" s="14">
        <v>105.37759484609879</v>
      </c>
      <c r="F850" s="15">
        <f t="shared" si="32"/>
        <v>2</v>
      </c>
      <c r="G850" s="14">
        <v>4.5</v>
      </c>
      <c r="H850" s="9"/>
    </row>
    <row r="851" spans="1:8" s="6" customFormat="1" ht="38.25" x14ac:dyDescent="0.2">
      <c r="A851" s="13" t="s">
        <v>7</v>
      </c>
      <c r="B851" s="2">
        <v>350732</v>
      </c>
      <c r="C851" s="14">
        <v>129.48829653695637</v>
      </c>
      <c r="D851" s="2">
        <v>163226</v>
      </c>
      <c r="E851" s="14">
        <v>128.70784346194182</v>
      </c>
      <c r="F851" s="15">
        <f t="shared" si="32"/>
        <v>187506</v>
      </c>
      <c r="G851" s="14">
        <v>130.17543616053763</v>
      </c>
      <c r="H851" s="9"/>
    </row>
    <row r="852" spans="1:8" s="6" customFormat="1" x14ac:dyDescent="0.2">
      <c r="A852" s="13" t="s">
        <v>8</v>
      </c>
      <c r="B852" s="2">
        <v>59</v>
      </c>
      <c r="C852" s="14" t="s">
        <v>197</v>
      </c>
      <c r="D852" s="2">
        <v>-56</v>
      </c>
      <c r="E852" s="14" t="s">
        <v>3</v>
      </c>
      <c r="F852" s="15">
        <f t="shared" si="32"/>
        <v>115</v>
      </c>
      <c r="G852" s="14" t="s">
        <v>200</v>
      </c>
      <c r="H852" s="9"/>
    </row>
    <row r="853" spans="1:8" s="6" customFormat="1" ht="25.5" x14ac:dyDescent="0.2">
      <c r="A853" s="13" t="s">
        <v>9</v>
      </c>
      <c r="B853" s="2">
        <v>3970</v>
      </c>
      <c r="C853" s="14">
        <v>145.47453279589593</v>
      </c>
      <c r="D853" s="2">
        <v>2949</v>
      </c>
      <c r="E853" s="14">
        <v>160.35889070146817</v>
      </c>
      <c r="F853" s="15">
        <f t="shared" si="32"/>
        <v>1021</v>
      </c>
      <c r="G853" s="14">
        <v>114.7</v>
      </c>
      <c r="H853" s="9"/>
    </row>
    <row r="854" spans="1:8" s="6" customFormat="1" ht="25.5" x14ac:dyDescent="0.2">
      <c r="A854" s="13" t="s">
        <v>12</v>
      </c>
      <c r="B854" s="2">
        <v>369</v>
      </c>
      <c r="C854" s="14">
        <v>68.843283582089555</v>
      </c>
      <c r="D854" s="2">
        <v>312</v>
      </c>
      <c r="E854" s="14" t="s">
        <v>3</v>
      </c>
      <c r="F854" s="15">
        <f t="shared" si="32"/>
        <v>57</v>
      </c>
      <c r="G854" s="14">
        <v>7.7</v>
      </c>
      <c r="H854" s="9"/>
    </row>
    <row r="855" spans="1:8" s="6" customFormat="1" ht="38.25" x14ac:dyDescent="0.2">
      <c r="A855" s="13" t="s">
        <v>14</v>
      </c>
      <c r="B855" s="2">
        <v>1653</v>
      </c>
      <c r="C855" s="14">
        <v>99.939540507859732</v>
      </c>
      <c r="D855" s="2">
        <v>1549</v>
      </c>
      <c r="E855" s="14">
        <v>100.19404915912031</v>
      </c>
      <c r="F855" s="15">
        <f t="shared" si="32"/>
        <v>104</v>
      </c>
      <c r="G855" s="14">
        <v>96.3</v>
      </c>
      <c r="H855" s="9"/>
    </row>
    <row r="856" spans="1:8" s="6" customFormat="1" ht="26.25" customHeight="1" x14ac:dyDescent="0.2">
      <c r="A856" s="13" t="s">
        <v>16</v>
      </c>
      <c r="B856" s="2">
        <v>1735</v>
      </c>
      <c r="C856" s="14">
        <v>115.3590425531915</v>
      </c>
      <c r="D856" s="2">
        <v>1154</v>
      </c>
      <c r="E856" s="14">
        <v>105.19598906107565</v>
      </c>
      <c r="F856" s="15">
        <f t="shared" si="32"/>
        <v>581</v>
      </c>
      <c r="G856" s="14">
        <v>142.80000000000001</v>
      </c>
      <c r="H856" s="9"/>
    </row>
    <row r="857" spans="1:8" ht="15.75" x14ac:dyDescent="0.25">
      <c r="A857" s="18" t="s">
        <v>201</v>
      </c>
      <c r="B857" s="19"/>
      <c r="C857" s="19"/>
      <c r="D857" s="19"/>
      <c r="E857" s="19"/>
      <c r="F857" s="19"/>
      <c r="G857" s="19"/>
      <c r="H857" s="19"/>
    </row>
    <row r="858" spans="1:8" s="6" customFormat="1" x14ac:dyDescent="0.2">
      <c r="A858" s="4" t="s">
        <v>31</v>
      </c>
      <c r="B858" s="5">
        <v>770776</v>
      </c>
      <c r="C858" s="9">
        <v>108.4035019865687</v>
      </c>
      <c r="D858" s="5">
        <v>376920</v>
      </c>
      <c r="E858" s="9">
        <v>108.158363678624</v>
      </c>
      <c r="F858" s="10">
        <f t="shared" si="32"/>
        <v>393856</v>
      </c>
      <c r="G858" s="9">
        <v>108.63914204382461</v>
      </c>
      <c r="H858" s="9"/>
    </row>
    <row r="859" spans="1:8" s="6" customFormat="1" ht="25.5" x14ac:dyDescent="0.2">
      <c r="A859" s="13" t="s">
        <v>0</v>
      </c>
      <c r="B859" s="2">
        <v>611561</v>
      </c>
      <c r="C859" s="14">
        <v>109.39524683474112</v>
      </c>
      <c r="D859" s="2">
        <v>308239</v>
      </c>
      <c r="E859" s="14">
        <v>109.69359430604982</v>
      </c>
      <c r="F859" s="15">
        <f t="shared" si="32"/>
        <v>303322</v>
      </c>
      <c r="G859" s="14">
        <v>109.09372100216517</v>
      </c>
      <c r="H859" s="9"/>
    </row>
    <row r="860" spans="1:8" s="6" customFormat="1" x14ac:dyDescent="0.2">
      <c r="A860" s="13" t="s">
        <v>2</v>
      </c>
      <c r="B860" s="2">
        <v>59020</v>
      </c>
      <c r="C860" s="14">
        <v>94.418403749860019</v>
      </c>
      <c r="D860" s="2">
        <v>14995</v>
      </c>
      <c r="E860" s="14">
        <v>77.670154356158704</v>
      </c>
      <c r="F860" s="15">
        <f t="shared" si="32"/>
        <v>44025</v>
      </c>
      <c r="G860" s="14">
        <v>101.90264564960768</v>
      </c>
      <c r="H860" s="9"/>
    </row>
    <row r="861" spans="1:8" s="6" customFormat="1" ht="38.25" x14ac:dyDescent="0.2">
      <c r="A861" s="13" t="s">
        <v>4</v>
      </c>
      <c r="B861" s="2">
        <v>3469</v>
      </c>
      <c r="C861" s="14">
        <v>99.971181556195958</v>
      </c>
      <c r="D861" s="2">
        <v>834</v>
      </c>
      <c r="E861" s="14" t="s">
        <v>32</v>
      </c>
      <c r="F861" s="15">
        <f t="shared" si="32"/>
        <v>2635</v>
      </c>
      <c r="G861" s="14">
        <v>84.5</v>
      </c>
      <c r="H861" s="9"/>
    </row>
    <row r="862" spans="1:8" s="6" customFormat="1" ht="51" x14ac:dyDescent="0.2">
      <c r="A862" s="13" t="s">
        <v>5</v>
      </c>
      <c r="B862" s="2">
        <v>3956</v>
      </c>
      <c r="C862" s="14">
        <v>110.16429963798385</v>
      </c>
      <c r="D862" s="2">
        <v>-2386</v>
      </c>
      <c r="E862" s="14" t="s">
        <v>3</v>
      </c>
      <c r="F862" s="15">
        <f t="shared" si="32"/>
        <v>6342</v>
      </c>
      <c r="G862" s="14">
        <v>106.24895292343777</v>
      </c>
      <c r="H862" s="9"/>
    </row>
    <row r="863" spans="1:8" s="6" customFormat="1" x14ac:dyDescent="0.2">
      <c r="A863" s="13" t="s">
        <v>6</v>
      </c>
      <c r="B863" s="2">
        <v>11779</v>
      </c>
      <c r="C863" s="14">
        <v>104.98217468805704</v>
      </c>
      <c r="D863" s="2">
        <v>11777</v>
      </c>
      <c r="E863" s="14">
        <v>105.37759484609879</v>
      </c>
      <c r="F863" s="15">
        <f t="shared" si="32"/>
        <v>2</v>
      </c>
      <c r="G863" s="14">
        <v>4.5</v>
      </c>
      <c r="H863" s="9"/>
    </row>
    <row r="864" spans="1:8" s="6" customFormat="1" ht="38.25" x14ac:dyDescent="0.2">
      <c r="A864" s="13" t="s">
        <v>7</v>
      </c>
      <c r="B864" s="2">
        <v>73205</v>
      </c>
      <c r="C864" s="14">
        <v>113.03173010113487</v>
      </c>
      <c r="D864" s="2">
        <v>37553</v>
      </c>
      <c r="E864" s="14">
        <v>108.04753136149155</v>
      </c>
      <c r="F864" s="15">
        <f t="shared" ref="F864:F895" si="33">B864-D864</f>
        <v>35652</v>
      </c>
      <c r="G864" s="14">
        <v>118.80435869239227</v>
      </c>
      <c r="H864" s="9"/>
    </row>
    <row r="865" spans="1:8" s="6" customFormat="1" x14ac:dyDescent="0.2">
      <c r="A865" s="13" t="s">
        <v>8</v>
      </c>
      <c r="B865" s="2">
        <v>59</v>
      </c>
      <c r="C865" s="14" t="s">
        <v>197</v>
      </c>
      <c r="D865" s="2">
        <v>-56</v>
      </c>
      <c r="E865" s="14" t="s">
        <v>3</v>
      </c>
      <c r="F865" s="15">
        <f t="shared" si="33"/>
        <v>115</v>
      </c>
      <c r="G865" s="14" t="s">
        <v>200</v>
      </c>
      <c r="H865" s="9"/>
    </row>
    <row r="866" spans="1:8" s="6" customFormat="1" ht="25.5" x14ac:dyDescent="0.2">
      <c r="A866" s="13" t="s">
        <v>9</v>
      </c>
      <c r="B866" s="2">
        <v>3970</v>
      </c>
      <c r="C866" s="14">
        <v>145.47453279589593</v>
      </c>
      <c r="D866" s="2">
        <v>2949</v>
      </c>
      <c r="E866" s="14">
        <v>160.35889070146817</v>
      </c>
      <c r="F866" s="15">
        <f t="shared" si="33"/>
        <v>1021</v>
      </c>
      <c r="G866" s="14">
        <v>114.7</v>
      </c>
      <c r="H866" s="9"/>
    </row>
    <row r="867" spans="1:8" s="6" customFormat="1" ht="25.5" x14ac:dyDescent="0.2">
      <c r="A867" s="13" t="s">
        <v>12</v>
      </c>
      <c r="B867" s="2">
        <v>369</v>
      </c>
      <c r="C867" s="14">
        <v>68.843283582089555</v>
      </c>
      <c r="D867" s="2">
        <v>312</v>
      </c>
      <c r="E867" s="14" t="s">
        <v>3</v>
      </c>
      <c r="F867" s="15">
        <f t="shared" si="33"/>
        <v>57</v>
      </c>
      <c r="G867" s="14">
        <v>7.7</v>
      </c>
      <c r="H867" s="9"/>
    </row>
    <row r="868" spans="1:8" s="6" customFormat="1" ht="38.25" x14ac:dyDescent="0.2">
      <c r="A868" s="13" t="s">
        <v>14</v>
      </c>
      <c r="B868" s="2">
        <v>1653</v>
      </c>
      <c r="C868" s="14">
        <v>99.939540507859732</v>
      </c>
      <c r="D868" s="2">
        <v>1549</v>
      </c>
      <c r="E868" s="14">
        <v>100.19404915912031</v>
      </c>
      <c r="F868" s="15">
        <f t="shared" si="33"/>
        <v>104</v>
      </c>
      <c r="G868" s="14">
        <v>96.3</v>
      </c>
      <c r="H868" s="9"/>
    </row>
    <row r="869" spans="1:8" s="6" customFormat="1" ht="24" customHeight="1" x14ac:dyDescent="0.2">
      <c r="A869" s="13" t="s">
        <v>16</v>
      </c>
      <c r="B869" s="2">
        <v>1735</v>
      </c>
      <c r="C869" s="14">
        <v>115.3590425531915</v>
      </c>
      <c r="D869" s="2">
        <v>1154</v>
      </c>
      <c r="E869" s="14">
        <v>105.19598906107565</v>
      </c>
      <c r="F869" s="15">
        <f t="shared" si="33"/>
        <v>581</v>
      </c>
      <c r="G869" s="14">
        <v>142.80000000000001</v>
      </c>
      <c r="H869" s="9"/>
    </row>
    <row r="870" spans="1:8" ht="15.75" x14ac:dyDescent="0.25">
      <c r="A870" s="18" t="s">
        <v>202</v>
      </c>
      <c r="B870" s="19"/>
      <c r="C870" s="19"/>
      <c r="D870" s="19"/>
      <c r="E870" s="19"/>
      <c r="F870" s="19"/>
      <c r="G870" s="19"/>
      <c r="H870" s="19"/>
    </row>
    <row r="871" spans="1:8" s="6" customFormat="1" x14ac:dyDescent="0.2">
      <c r="A871" s="4" t="s">
        <v>31</v>
      </c>
      <c r="B871" s="5">
        <v>2517</v>
      </c>
      <c r="C871" s="9">
        <v>2.8590576582307237</v>
      </c>
      <c r="D871" s="5">
        <v>2517</v>
      </c>
      <c r="E871" s="9">
        <v>4.4794447410571276</v>
      </c>
      <c r="F871" s="5" t="s">
        <v>3</v>
      </c>
      <c r="G871" s="5" t="s">
        <v>3</v>
      </c>
      <c r="H871" s="9"/>
    </row>
    <row r="872" spans="1:8" s="6" customFormat="1" x14ac:dyDescent="0.2">
      <c r="A872" s="13" t="s">
        <v>2</v>
      </c>
      <c r="B872" s="2">
        <v>2517</v>
      </c>
      <c r="C872" s="14">
        <v>2.8590576582307237</v>
      </c>
      <c r="D872" s="2">
        <v>2517</v>
      </c>
      <c r="E872" s="14">
        <v>4.4794447410571276</v>
      </c>
      <c r="F872" s="5" t="s">
        <v>3</v>
      </c>
      <c r="G872" s="5" t="s">
        <v>3</v>
      </c>
      <c r="H872" s="9"/>
    </row>
    <row r="873" spans="1:8" ht="15.75" x14ac:dyDescent="0.25">
      <c r="A873" s="18" t="s">
        <v>203</v>
      </c>
      <c r="B873" s="19"/>
      <c r="C873" s="19"/>
      <c r="D873" s="19"/>
      <c r="E873" s="19"/>
      <c r="F873" s="19"/>
      <c r="G873" s="19"/>
      <c r="H873" s="19"/>
    </row>
    <row r="874" spans="1:8" s="6" customFormat="1" x14ac:dyDescent="0.2">
      <c r="A874" s="4" t="s">
        <v>31</v>
      </c>
      <c r="B874" s="5">
        <v>99</v>
      </c>
      <c r="C874" s="9">
        <v>26.052631578947366</v>
      </c>
      <c r="D874" s="5">
        <v>99</v>
      </c>
      <c r="E874" s="9">
        <v>99</v>
      </c>
      <c r="F874" s="5" t="s">
        <v>3</v>
      </c>
      <c r="G874" s="5" t="s">
        <v>3</v>
      </c>
      <c r="H874" s="9"/>
    </row>
    <row r="875" spans="1:8" s="6" customFormat="1" x14ac:dyDescent="0.2">
      <c r="A875" s="13" t="s">
        <v>2</v>
      </c>
      <c r="B875" s="2">
        <v>89</v>
      </c>
      <c r="C875" s="14">
        <v>98.888888888888886</v>
      </c>
      <c r="D875" s="2">
        <v>89</v>
      </c>
      <c r="E875" s="14">
        <v>98.888888888888886</v>
      </c>
      <c r="F875" s="5" t="s">
        <v>3</v>
      </c>
      <c r="G875" s="5" t="s">
        <v>3</v>
      </c>
      <c r="H875" s="9"/>
    </row>
    <row r="876" spans="1:8" s="6" customFormat="1" ht="38.25" x14ac:dyDescent="0.2">
      <c r="A876" s="13" t="s">
        <v>7</v>
      </c>
      <c r="B876" s="2">
        <v>10</v>
      </c>
      <c r="C876" s="14">
        <v>3.4482758620689653</v>
      </c>
      <c r="D876" s="2">
        <v>10</v>
      </c>
      <c r="E876" s="14">
        <v>100</v>
      </c>
      <c r="F876" s="5" t="s">
        <v>3</v>
      </c>
      <c r="G876" s="5" t="s">
        <v>3</v>
      </c>
      <c r="H876" s="9"/>
    </row>
    <row r="877" spans="1:8" ht="15.75" x14ac:dyDescent="0.25">
      <c r="A877" s="18" t="s">
        <v>204</v>
      </c>
      <c r="B877" s="19"/>
      <c r="C877" s="19"/>
      <c r="D877" s="19"/>
      <c r="E877" s="19"/>
      <c r="F877" s="19"/>
      <c r="G877" s="19"/>
      <c r="H877" s="19"/>
    </row>
    <row r="878" spans="1:8" s="6" customFormat="1" x14ac:dyDescent="0.2">
      <c r="A878" s="4" t="s">
        <v>31</v>
      </c>
      <c r="B878" s="5">
        <v>83287</v>
      </c>
      <c r="C878" s="9">
        <v>138.85563761857921</v>
      </c>
      <c r="D878" s="5">
        <v>61211</v>
      </c>
      <c r="E878" s="9">
        <v>160.12085382442189</v>
      </c>
      <c r="F878" s="10">
        <f t="shared" si="33"/>
        <v>22076</v>
      </c>
      <c r="G878" s="9">
        <v>101.48485266400036</v>
      </c>
      <c r="H878" s="9"/>
    </row>
    <row r="879" spans="1:8" s="6" customFormat="1" ht="25.5" x14ac:dyDescent="0.2">
      <c r="A879" s="13" t="s">
        <v>0</v>
      </c>
      <c r="B879" s="2">
        <v>26147</v>
      </c>
      <c r="C879" s="14">
        <v>117.28267695344039</v>
      </c>
      <c r="D879" s="2">
        <v>23584</v>
      </c>
      <c r="E879" s="14">
        <v>134.84276729559747</v>
      </c>
      <c r="F879" s="15">
        <f t="shared" si="33"/>
        <v>2563</v>
      </c>
      <c r="G879" s="14">
        <v>53.4</v>
      </c>
      <c r="H879" s="9"/>
    </row>
    <row r="880" spans="1:8" s="6" customFormat="1" ht="38.25" x14ac:dyDescent="0.2">
      <c r="A880" s="13" t="s">
        <v>7</v>
      </c>
      <c r="B880" s="2">
        <v>57140</v>
      </c>
      <c r="C880" s="14">
        <v>151.61726855414335</v>
      </c>
      <c r="D880" s="2">
        <v>37627</v>
      </c>
      <c r="E880" s="14">
        <v>181.43986883981097</v>
      </c>
      <c r="F880" s="15">
        <f t="shared" si="33"/>
        <v>19513</v>
      </c>
      <c r="G880" s="14">
        <v>115.12773614962535</v>
      </c>
      <c r="H880" s="9"/>
    </row>
    <row r="881" spans="1:8" ht="15.75" x14ac:dyDescent="0.25">
      <c r="A881" s="18" t="s">
        <v>205</v>
      </c>
      <c r="B881" s="19"/>
      <c r="C881" s="19"/>
      <c r="D881" s="19"/>
      <c r="E881" s="19"/>
      <c r="F881" s="19"/>
      <c r="G881" s="19"/>
      <c r="H881" s="19"/>
    </row>
    <row r="882" spans="1:8" s="6" customFormat="1" x14ac:dyDescent="0.2">
      <c r="A882" s="4" t="s">
        <v>31</v>
      </c>
      <c r="B882" s="5">
        <v>222868</v>
      </c>
      <c r="C882" s="9">
        <v>130.83945355383739</v>
      </c>
      <c r="D882" s="5">
        <v>85526</v>
      </c>
      <c r="E882" s="9">
        <v>124.3381551210293</v>
      </c>
      <c r="F882" s="10">
        <f t="shared" si="33"/>
        <v>137342</v>
      </c>
      <c r="G882" s="9">
        <v>135.24302820230031</v>
      </c>
      <c r="H882" s="9"/>
    </row>
    <row r="883" spans="1:8" s="6" customFormat="1" ht="25.5" x14ac:dyDescent="0.2">
      <c r="A883" s="13" t="s">
        <v>0</v>
      </c>
      <c r="B883" s="2">
        <v>11723</v>
      </c>
      <c r="C883" s="14">
        <v>100.3767445842966</v>
      </c>
      <c r="D883" s="2">
        <v>4494</v>
      </c>
      <c r="E883" s="14">
        <v>107.15307582260371</v>
      </c>
      <c r="F883" s="15">
        <f t="shared" si="33"/>
        <v>7229</v>
      </c>
      <c r="G883" s="14">
        <v>96.579826319305269</v>
      </c>
      <c r="H883" s="9"/>
    </row>
    <row r="884" spans="1:8" s="6" customFormat="1" ht="38.25" x14ac:dyDescent="0.2">
      <c r="A884" s="13" t="s">
        <v>7</v>
      </c>
      <c r="B884" s="2">
        <v>211145</v>
      </c>
      <c r="C884" s="14">
        <v>133.08184900855929</v>
      </c>
      <c r="D884" s="2">
        <v>81032</v>
      </c>
      <c r="E884" s="14">
        <v>125.45401062067472</v>
      </c>
      <c r="F884" s="15">
        <f t="shared" si="33"/>
        <v>130113</v>
      </c>
      <c r="G884" s="14">
        <v>138.31949567861207</v>
      </c>
      <c r="H884" s="9"/>
    </row>
    <row r="885" spans="1:8" ht="15.75" x14ac:dyDescent="0.25">
      <c r="A885" s="18" t="s">
        <v>176</v>
      </c>
      <c r="B885" s="19"/>
      <c r="C885" s="19"/>
      <c r="D885" s="19"/>
      <c r="E885" s="19"/>
      <c r="F885" s="19"/>
      <c r="G885" s="19"/>
      <c r="H885" s="19"/>
    </row>
    <row r="886" spans="1:8" s="6" customFormat="1" x14ac:dyDescent="0.2">
      <c r="A886" s="4" t="s">
        <v>31</v>
      </c>
      <c r="B886" s="5">
        <v>10935</v>
      </c>
      <c r="C886" s="9">
        <v>98.159784560143621</v>
      </c>
      <c r="D886" s="5">
        <v>8248</v>
      </c>
      <c r="E886" s="9">
        <v>103.94454946439824</v>
      </c>
      <c r="F886" s="10">
        <f t="shared" si="33"/>
        <v>2687</v>
      </c>
      <c r="G886" s="9">
        <v>83.837753510140402</v>
      </c>
      <c r="H886" s="9"/>
    </row>
    <row r="887" spans="1:8" s="6" customFormat="1" ht="25.5" x14ac:dyDescent="0.2">
      <c r="A887" s="13" t="s">
        <v>0</v>
      </c>
      <c r="B887" s="2">
        <v>1621</v>
      </c>
      <c r="C887" s="14">
        <v>101.43929912390487</v>
      </c>
      <c r="D887" s="2">
        <v>1162</v>
      </c>
      <c r="E887" s="14">
        <v>102.92294065544729</v>
      </c>
      <c r="F887" s="15">
        <f t="shared" si="33"/>
        <v>459</v>
      </c>
      <c r="G887" s="14">
        <v>97.9</v>
      </c>
      <c r="H887" s="9"/>
    </row>
    <row r="888" spans="1:8" s="6" customFormat="1" x14ac:dyDescent="0.2">
      <c r="A888" s="13" t="s">
        <v>2</v>
      </c>
      <c r="B888" s="2">
        <v>82</v>
      </c>
      <c r="C888" s="14">
        <v>100</v>
      </c>
      <c r="D888" s="2">
        <v>82</v>
      </c>
      <c r="E888" s="14">
        <v>100</v>
      </c>
      <c r="F888" s="17" t="s">
        <v>3</v>
      </c>
      <c r="G888" s="17" t="s">
        <v>3</v>
      </c>
      <c r="H888" s="9"/>
    </row>
    <row r="889" spans="1:8" s="6" customFormat="1" ht="38.25" x14ac:dyDescent="0.2">
      <c r="A889" s="13" t="s">
        <v>7</v>
      </c>
      <c r="B889" s="2">
        <v>9232</v>
      </c>
      <c r="C889" s="14">
        <v>97.58985200845666</v>
      </c>
      <c r="D889" s="2">
        <v>7004</v>
      </c>
      <c r="E889" s="14">
        <v>104.16418798334324</v>
      </c>
      <c r="F889" s="15">
        <f t="shared" si="33"/>
        <v>2228</v>
      </c>
      <c r="G889" s="14">
        <v>81.432748538011708</v>
      </c>
      <c r="H889" s="9"/>
    </row>
    <row r="890" spans="1:8" ht="15.75" x14ac:dyDescent="0.25">
      <c r="A890" s="20" t="s">
        <v>206</v>
      </c>
      <c r="B890" s="20"/>
      <c r="C890" s="20"/>
      <c r="D890" s="20"/>
      <c r="E890" s="20"/>
      <c r="F890" s="20"/>
      <c r="G890" s="20"/>
      <c r="H890" s="20"/>
    </row>
    <row r="891" spans="1:8" s="6" customFormat="1" x14ac:dyDescent="0.2">
      <c r="A891" s="4" t="s">
        <v>31</v>
      </c>
      <c r="B891" s="5">
        <v>526133</v>
      </c>
      <c r="C891" s="9">
        <v>105.49794070348936</v>
      </c>
      <c r="D891" s="5">
        <v>251321</v>
      </c>
      <c r="E891" s="9">
        <v>103.8563736368182</v>
      </c>
      <c r="F891" s="10">
        <f t="shared" si="33"/>
        <v>274812</v>
      </c>
      <c r="G891" s="9">
        <v>107.04528191644755</v>
      </c>
      <c r="H891" s="9"/>
    </row>
    <row r="892" spans="1:8" s="6" customFormat="1" ht="25.5" x14ac:dyDescent="0.2">
      <c r="A892" s="13" t="s">
        <v>0</v>
      </c>
      <c r="B892" s="2">
        <v>251649</v>
      </c>
      <c r="C892" s="14">
        <v>106.10490365560568</v>
      </c>
      <c r="D892" s="2">
        <v>135118</v>
      </c>
      <c r="E892" s="14">
        <v>100.39081074655255</v>
      </c>
      <c r="F892" s="15">
        <f t="shared" si="33"/>
        <v>116531</v>
      </c>
      <c r="G892" s="14">
        <v>113.60233188402971</v>
      </c>
      <c r="H892" s="9"/>
    </row>
    <row r="893" spans="1:8" s="6" customFormat="1" x14ac:dyDescent="0.2">
      <c r="A893" s="13" t="s">
        <v>2</v>
      </c>
      <c r="B893" s="2">
        <v>135885</v>
      </c>
      <c r="C893" s="14">
        <v>107.94290071969877</v>
      </c>
      <c r="D893" s="2">
        <v>53297</v>
      </c>
      <c r="E893" s="14">
        <v>118.5405128889482</v>
      </c>
      <c r="F893" s="15">
        <f t="shared" si="33"/>
        <v>82588</v>
      </c>
      <c r="G893" s="14">
        <v>102.05498918751931</v>
      </c>
      <c r="H893" s="9"/>
    </row>
    <row r="894" spans="1:8" s="6" customFormat="1" ht="38.25" x14ac:dyDescent="0.2">
      <c r="A894" s="13" t="s">
        <v>4</v>
      </c>
      <c r="B894" s="2">
        <v>4735</v>
      </c>
      <c r="C894" s="14">
        <v>112.87246722288438</v>
      </c>
      <c r="D894" s="2">
        <v>2434</v>
      </c>
      <c r="E894" s="14">
        <v>108.75781948168006</v>
      </c>
      <c r="F894" s="15">
        <f t="shared" si="33"/>
        <v>2301</v>
      </c>
      <c r="G894" s="14">
        <v>117.6</v>
      </c>
      <c r="H894" s="9"/>
    </row>
    <row r="895" spans="1:8" s="6" customFormat="1" x14ac:dyDescent="0.2">
      <c r="A895" s="13" t="s">
        <v>6</v>
      </c>
      <c r="B895" s="2">
        <v>4002</v>
      </c>
      <c r="C895" s="14">
        <v>87.170551078196468</v>
      </c>
      <c r="D895" s="2">
        <v>2622</v>
      </c>
      <c r="E895" s="14">
        <v>76.75644028103045</v>
      </c>
      <c r="F895" s="15">
        <f t="shared" si="33"/>
        <v>1380</v>
      </c>
      <c r="G895" s="14">
        <v>117.44680851063829</v>
      </c>
      <c r="H895" s="9"/>
    </row>
    <row r="896" spans="1:8" s="6" customFormat="1" ht="38.25" x14ac:dyDescent="0.2">
      <c r="A896" s="13" t="s">
        <v>7</v>
      </c>
      <c r="B896" s="2">
        <v>80424</v>
      </c>
      <c r="C896" s="14">
        <v>100.18062008744504</v>
      </c>
      <c r="D896" s="2">
        <v>31505</v>
      </c>
      <c r="E896" s="14">
        <v>104.23145636207238</v>
      </c>
      <c r="F896" s="15">
        <f t="shared" ref="F896:F926" si="34">B896-D896</f>
        <v>48919</v>
      </c>
      <c r="G896" s="14">
        <v>97.734401534373561</v>
      </c>
      <c r="H896" s="9"/>
    </row>
    <row r="897" spans="1:8" s="6" customFormat="1" x14ac:dyDescent="0.2">
      <c r="A897" s="13" t="s">
        <v>8</v>
      </c>
      <c r="B897" s="2">
        <v>130</v>
      </c>
      <c r="C897" s="14">
        <v>105.6910569105691</v>
      </c>
      <c r="D897" s="2">
        <v>-4</v>
      </c>
      <c r="E897" s="14" t="s">
        <v>3</v>
      </c>
      <c r="F897" s="15">
        <f t="shared" si="34"/>
        <v>134</v>
      </c>
      <c r="G897" s="14">
        <v>119.6</v>
      </c>
      <c r="H897" s="9"/>
    </row>
    <row r="898" spans="1:8" s="6" customFormat="1" ht="25.5" x14ac:dyDescent="0.2">
      <c r="A898" s="13" t="s">
        <v>9</v>
      </c>
      <c r="B898" s="2">
        <v>35951</v>
      </c>
      <c r="C898" s="14">
        <v>108.59688868750943</v>
      </c>
      <c r="D898" s="2">
        <v>13804</v>
      </c>
      <c r="E898" s="14">
        <v>98.896690070210639</v>
      </c>
      <c r="F898" s="15">
        <f t="shared" si="34"/>
        <v>22147</v>
      </c>
      <c r="G898" s="14">
        <v>115.66825090092443</v>
      </c>
      <c r="H898" s="9"/>
    </row>
    <row r="899" spans="1:8" s="6" customFormat="1" ht="25.5" x14ac:dyDescent="0.2">
      <c r="A899" s="13" t="s">
        <v>12</v>
      </c>
      <c r="B899" s="2">
        <v>13357</v>
      </c>
      <c r="C899" s="14">
        <v>100.12743628185908</v>
      </c>
      <c r="D899" s="2">
        <v>12546</v>
      </c>
      <c r="E899" s="14">
        <v>99.666348903717832</v>
      </c>
      <c r="F899" s="15">
        <f t="shared" si="34"/>
        <v>811</v>
      </c>
      <c r="G899" s="14">
        <v>107.8</v>
      </c>
      <c r="H899" s="9"/>
    </row>
    <row r="900" spans="1:8" s="6" customFormat="1" ht="38.25" x14ac:dyDescent="0.2">
      <c r="A900" s="13" t="s">
        <v>17</v>
      </c>
      <c r="B900" s="2" t="s">
        <v>3</v>
      </c>
      <c r="C900" s="14" t="s">
        <v>3</v>
      </c>
      <c r="D900" s="2">
        <v>-1</v>
      </c>
      <c r="E900" s="14" t="s">
        <v>3</v>
      </c>
      <c r="F900" s="15">
        <v>1</v>
      </c>
      <c r="G900" s="14">
        <v>3.8</v>
      </c>
      <c r="H900" s="9"/>
    </row>
    <row r="901" spans="1:8" ht="15.75" x14ac:dyDescent="0.25">
      <c r="A901" s="18" t="s">
        <v>207</v>
      </c>
      <c r="B901" s="19"/>
      <c r="C901" s="19"/>
      <c r="D901" s="19"/>
      <c r="E901" s="19"/>
      <c r="F901" s="19"/>
      <c r="G901" s="19"/>
      <c r="H901" s="19"/>
    </row>
    <row r="902" spans="1:8" s="6" customFormat="1" x14ac:dyDescent="0.2">
      <c r="A902" s="4" t="s">
        <v>31</v>
      </c>
      <c r="B902" s="5">
        <v>40393</v>
      </c>
      <c r="C902" s="9">
        <v>110.88448446250136</v>
      </c>
      <c r="D902" s="5">
        <v>31809</v>
      </c>
      <c r="E902" s="9">
        <v>112.67401083914845</v>
      </c>
      <c r="F902" s="10">
        <f t="shared" si="34"/>
        <v>8584</v>
      </c>
      <c r="G902" s="9">
        <v>104.72123947785776</v>
      </c>
      <c r="H902" s="9"/>
    </row>
    <row r="903" spans="1:8" s="6" customFormat="1" ht="25.5" x14ac:dyDescent="0.2">
      <c r="A903" s="13" t="s">
        <v>0</v>
      </c>
      <c r="B903" s="2">
        <v>37542</v>
      </c>
      <c r="C903" s="14">
        <v>109.34987766515205</v>
      </c>
      <c r="D903" s="2">
        <v>29174</v>
      </c>
      <c r="E903" s="14">
        <v>110.09887538682163</v>
      </c>
      <c r="F903" s="15">
        <f t="shared" si="34"/>
        <v>8368</v>
      </c>
      <c r="G903" s="14">
        <v>106.81644115394435</v>
      </c>
      <c r="H903" s="9"/>
    </row>
    <row r="904" spans="1:8" s="6" customFormat="1" ht="38.25" x14ac:dyDescent="0.2">
      <c r="A904" s="13" t="s">
        <v>7</v>
      </c>
      <c r="B904" s="2">
        <v>2851</v>
      </c>
      <c r="C904" s="14">
        <v>136.0209923664122</v>
      </c>
      <c r="D904" s="2">
        <v>2635</v>
      </c>
      <c r="E904" s="14">
        <v>152.04847085978074</v>
      </c>
      <c r="F904" s="15">
        <f t="shared" si="34"/>
        <v>216</v>
      </c>
      <c r="G904" s="14">
        <v>59.5</v>
      </c>
      <c r="H904" s="9"/>
    </row>
    <row r="905" spans="1:8" ht="15.75" x14ac:dyDescent="0.25">
      <c r="A905" s="18" t="s">
        <v>208</v>
      </c>
      <c r="B905" s="19"/>
      <c r="C905" s="19"/>
      <c r="D905" s="19"/>
      <c r="E905" s="19"/>
      <c r="F905" s="19"/>
      <c r="G905" s="19"/>
      <c r="H905" s="19"/>
    </row>
    <row r="906" spans="1:8" s="6" customFormat="1" x14ac:dyDescent="0.2">
      <c r="A906" s="4" t="s">
        <v>31</v>
      </c>
      <c r="B906" s="5">
        <v>55943</v>
      </c>
      <c r="C906" s="9">
        <v>107.78998073217727</v>
      </c>
      <c r="D906" s="5">
        <v>18161</v>
      </c>
      <c r="E906" s="9">
        <v>112.00814111261872</v>
      </c>
      <c r="F906" s="10">
        <f t="shared" si="34"/>
        <v>37782</v>
      </c>
      <c r="G906" s="9">
        <v>105.87345177380485</v>
      </c>
      <c r="H906" s="9"/>
    </row>
    <row r="907" spans="1:8" s="6" customFormat="1" ht="25.5" x14ac:dyDescent="0.2">
      <c r="A907" s="13" t="s">
        <v>0</v>
      </c>
      <c r="B907" s="2">
        <v>4221</v>
      </c>
      <c r="C907" s="14">
        <v>93.467670504871563</v>
      </c>
      <c r="D907" s="2">
        <v>-6032</v>
      </c>
      <c r="E907" s="14" t="s">
        <v>3</v>
      </c>
      <c r="F907" s="15">
        <f t="shared" si="34"/>
        <v>10253</v>
      </c>
      <c r="G907" s="14">
        <v>105.3967927631579</v>
      </c>
      <c r="H907" s="9"/>
    </row>
    <row r="908" spans="1:8" s="6" customFormat="1" ht="38.25" x14ac:dyDescent="0.2">
      <c r="A908" s="13" t="s">
        <v>4</v>
      </c>
      <c r="B908" s="2">
        <v>410</v>
      </c>
      <c r="C908" s="14">
        <v>120.58823529411764</v>
      </c>
      <c r="D908" s="2">
        <v>150</v>
      </c>
      <c r="E908" s="14">
        <v>107.14285714285714</v>
      </c>
      <c r="F908" s="15">
        <f t="shared" si="34"/>
        <v>260</v>
      </c>
      <c r="G908" s="41">
        <v>130</v>
      </c>
      <c r="H908" s="9"/>
    </row>
    <row r="909" spans="1:8" s="6" customFormat="1" ht="38.25" x14ac:dyDescent="0.2">
      <c r="A909" s="13" t="s">
        <v>7</v>
      </c>
      <c r="B909" s="2">
        <v>16668</v>
      </c>
      <c r="C909" s="14">
        <v>107.22418784174977</v>
      </c>
      <c r="D909" s="2">
        <v>11492</v>
      </c>
      <c r="E909" s="14">
        <v>131.15727002967358</v>
      </c>
      <c r="F909" s="15">
        <f t="shared" si="34"/>
        <v>5176</v>
      </c>
      <c r="G909" s="14">
        <v>76.308418104083742</v>
      </c>
      <c r="H909" s="9"/>
    </row>
    <row r="910" spans="1:8" s="6" customFormat="1" ht="25.5" x14ac:dyDescent="0.2">
      <c r="A910" s="13" t="s">
        <v>9</v>
      </c>
      <c r="B910" s="2">
        <v>34644</v>
      </c>
      <c r="C910" s="14">
        <v>109.9844439506016</v>
      </c>
      <c r="D910" s="2">
        <v>12551</v>
      </c>
      <c r="E910" s="14">
        <v>100.21558607473651</v>
      </c>
      <c r="F910" s="15">
        <f t="shared" si="34"/>
        <v>22093</v>
      </c>
      <c r="G910" s="14">
        <v>116.43214756258236</v>
      </c>
      <c r="H910" s="9"/>
    </row>
    <row r="911" spans="1:8" ht="15.75" x14ac:dyDescent="0.25">
      <c r="A911" s="18" t="s">
        <v>209</v>
      </c>
      <c r="B911" s="19"/>
      <c r="C911" s="19"/>
      <c r="D911" s="19"/>
      <c r="E911" s="19"/>
      <c r="F911" s="19"/>
      <c r="G911" s="19"/>
      <c r="H911" s="19"/>
    </row>
    <row r="912" spans="1:8" s="6" customFormat="1" x14ac:dyDescent="0.2">
      <c r="A912" s="4" t="s">
        <v>31</v>
      </c>
      <c r="B912" s="5">
        <v>429797</v>
      </c>
      <c r="C912" s="9">
        <v>104.72993718109291</v>
      </c>
      <c r="D912" s="5">
        <v>201351</v>
      </c>
      <c r="E912" s="9">
        <v>101.92716559348803</v>
      </c>
      <c r="F912" s="10">
        <f t="shared" si="34"/>
        <v>228446</v>
      </c>
      <c r="G912" s="9">
        <v>107.33125980774471</v>
      </c>
      <c r="H912" s="9"/>
    </row>
    <row r="913" spans="1:8" s="6" customFormat="1" ht="25.5" x14ac:dyDescent="0.2">
      <c r="A913" s="13" t="s">
        <v>0</v>
      </c>
      <c r="B913" s="2">
        <v>209886</v>
      </c>
      <c r="C913" s="14">
        <v>105.83092143080447</v>
      </c>
      <c r="D913" s="2">
        <v>111976</v>
      </c>
      <c r="E913" s="14">
        <v>98.826187492277555</v>
      </c>
      <c r="F913" s="15">
        <f t="shared" si="34"/>
        <v>97910</v>
      </c>
      <c r="G913" s="14">
        <v>115.2</v>
      </c>
      <c r="H913" s="9"/>
    </row>
    <row r="914" spans="1:8" s="6" customFormat="1" x14ac:dyDescent="0.2">
      <c r="A914" s="13" t="s">
        <v>2</v>
      </c>
      <c r="B914" s="2">
        <v>135885</v>
      </c>
      <c r="C914" s="14">
        <v>107.94290071969877</v>
      </c>
      <c r="D914" s="2">
        <v>53297</v>
      </c>
      <c r="E914" s="14">
        <v>118.5405128889482</v>
      </c>
      <c r="F914" s="15">
        <f t="shared" si="34"/>
        <v>82588</v>
      </c>
      <c r="G914" s="14">
        <v>102.05498918751931</v>
      </c>
      <c r="H914" s="9"/>
    </row>
    <row r="915" spans="1:8" s="6" customFormat="1" ht="38.25" x14ac:dyDescent="0.2">
      <c r="A915" s="13" t="s">
        <v>4</v>
      </c>
      <c r="B915" s="2">
        <v>4325</v>
      </c>
      <c r="C915" s="14">
        <v>112.19195849546044</v>
      </c>
      <c r="D915" s="2">
        <v>2284</v>
      </c>
      <c r="E915" s="14">
        <v>108.8655862726406</v>
      </c>
      <c r="F915" s="15">
        <f t="shared" si="34"/>
        <v>2041</v>
      </c>
      <c r="G915" s="14">
        <v>116.2</v>
      </c>
      <c r="H915" s="9"/>
    </row>
    <row r="916" spans="1:8" s="6" customFormat="1" x14ac:dyDescent="0.2">
      <c r="A916" s="13" t="s">
        <v>6</v>
      </c>
      <c r="B916" s="2">
        <v>4002</v>
      </c>
      <c r="C916" s="14">
        <v>87.170551078196468</v>
      </c>
      <c r="D916" s="2">
        <v>2622</v>
      </c>
      <c r="E916" s="14">
        <v>76.75644028103045</v>
      </c>
      <c r="F916" s="15">
        <f t="shared" si="34"/>
        <v>1380</v>
      </c>
      <c r="G916" s="14">
        <v>117.44680851063829</v>
      </c>
      <c r="H916" s="9"/>
    </row>
    <row r="917" spans="1:8" s="6" customFormat="1" ht="38.25" x14ac:dyDescent="0.2">
      <c r="A917" s="13" t="s">
        <v>7</v>
      </c>
      <c r="B917" s="2">
        <v>60905</v>
      </c>
      <c r="C917" s="14">
        <v>97.233308854050264</v>
      </c>
      <c r="D917" s="2">
        <v>17378</v>
      </c>
      <c r="E917" s="14">
        <v>88.074603415944452</v>
      </c>
      <c r="F917" s="15">
        <f t="shared" si="34"/>
        <v>43527</v>
      </c>
      <c r="G917" s="14">
        <v>101.44498566667444</v>
      </c>
      <c r="H917" s="9"/>
    </row>
    <row r="918" spans="1:8" s="6" customFormat="1" x14ac:dyDescent="0.2">
      <c r="A918" s="13" t="s">
        <v>8</v>
      </c>
      <c r="B918" s="2">
        <v>130</v>
      </c>
      <c r="C918" s="14">
        <v>105.6910569105691</v>
      </c>
      <c r="D918" s="2">
        <v>-4</v>
      </c>
      <c r="E918" s="14" t="s">
        <v>3</v>
      </c>
      <c r="F918" s="15">
        <f t="shared" si="34"/>
        <v>134</v>
      </c>
      <c r="G918" s="14">
        <v>119.6</v>
      </c>
      <c r="H918" s="9"/>
    </row>
    <row r="919" spans="1:8" s="6" customFormat="1" ht="25.5" x14ac:dyDescent="0.2">
      <c r="A919" s="13" t="s">
        <v>9</v>
      </c>
      <c r="B919" s="2">
        <v>1307</v>
      </c>
      <c r="C919" s="14">
        <v>81.382316313823168</v>
      </c>
      <c r="D919" s="2">
        <v>1253</v>
      </c>
      <c r="E919" s="14">
        <v>87.377963737796378</v>
      </c>
      <c r="F919" s="15">
        <f t="shared" si="34"/>
        <v>54</v>
      </c>
      <c r="G919" s="14">
        <v>31.4</v>
      </c>
      <c r="H919" s="9"/>
    </row>
    <row r="920" spans="1:8" s="6" customFormat="1" ht="25.5" x14ac:dyDescent="0.2">
      <c r="A920" s="13" t="s">
        <v>12</v>
      </c>
      <c r="B920" s="2">
        <v>13357</v>
      </c>
      <c r="C920" s="14">
        <v>100.12743628185908</v>
      </c>
      <c r="D920" s="2">
        <v>12546</v>
      </c>
      <c r="E920" s="14">
        <v>99.666348903717832</v>
      </c>
      <c r="F920" s="15">
        <f t="shared" si="34"/>
        <v>811</v>
      </c>
      <c r="G920" s="14">
        <v>107.8</v>
      </c>
      <c r="H920" s="9"/>
    </row>
    <row r="921" spans="1:8" s="6" customFormat="1" ht="38.25" x14ac:dyDescent="0.2">
      <c r="A921" s="13" t="s">
        <v>17</v>
      </c>
      <c r="B921" s="2" t="s">
        <v>3</v>
      </c>
      <c r="C921" s="14" t="s">
        <v>3</v>
      </c>
      <c r="D921" s="2">
        <v>-1</v>
      </c>
      <c r="E921" s="14" t="s">
        <v>3</v>
      </c>
      <c r="F921" s="15">
        <v>1</v>
      </c>
      <c r="G921" s="14">
        <v>3.8</v>
      </c>
      <c r="H921" s="9"/>
    </row>
    <row r="922" spans="1:8" ht="15.75" x14ac:dyDescent="0.25">
      <c r="A922" s="20" t="s">
        <v>210</v>
      </c>
      <c r="B922" s="20"/>
      <c r="C922" s="20"/>
      <c r="D922" s="20"/>
      <c r="E922" s="20"/>
      <c r="F922" s="20"/>
      <c r="G922" s="20"/>
      <c r="H922" s="20"/>
    </row>
    <row r="923" spans="1:8" s="6" customFormat="1" x14ac:dyDescent="0.2">
      <c r="A923" s="4" t="s">
        <v>31</v>
      </c>
      <c r="B923" s="5">
        <v>5952773</v>
      </c>
      <c r="C923" s="9">
        <v>86.600274955083407</v>
      </c>
      <c r="D923" s="5">
        <v>947410</v>
      </c>
      <c r="E923" s="9">
        <v>94.853306314676573</v>
      </c>
      <c r="F923" s="10">
        <f t="shared" si="34"/>
        <v>5005363</v>
      </c>
      <c r="G923" s="9">
        <v>85.197175029114732</v>
      </c>
      <c r="H923" s="9"/>
    </row>
    <row r="924" spans="1:8" s="6" customFormat="1" ht="25.5" x14ac:dyDescent="0.2">
      <c r="A924" s="13" t="s">
        <v>0</v>
      </c>
      <c r="B924" s="2">
        <v>821062</v>
      </c>
      <c r="C924" s="14">
        <v>109.91768175544425</v>
      </c>
      <c r="D924" s="2">
        <v>449165</v>
      </c>
      <c r="E924" s="14">
        <v>111.55249361106074</v>
      </c>
      <c r="F924" s="15">
        <f t="shared" si="34"/>
        <v>371897</v>
      </c>
      <c r="G924" s="14">
        <v>108.00598263293932</v>
      </c>
      <c r="H924" s="9"/>
    </row>
    <row r="925" spans="1:8" s="6" customFormat="1" x14ac:dyDescent="0.2">
      <c r="A925" s="13" t="s">
        <v>1</v>
      </c>
      <c r="B925" s="2">
        <v>72347</v>
      </c>
      <c r="C925" s="14">
        <v>153.77274273082807</v>
      </c>
      <c r="D925" s="2">
        <v>50447</v>
      </c>
      <c r="E925" s="14" t="s">
        <v>32</v>
      </c>
      <c r="F925" s="15">
        <f t="shared" si="34"/>
        <v>21900</v>
      </c>
      <c r="G925" s="14">
        <v>84.279391956898209</v>
      </c>
      <c r="H925" s="9"/>
    </row>
    <row r="926" spans="1:8" s="6" customFormat="1" x14ac:dyDescent="0.2">
      <c r="A926" s="13" t="s">
        <v>2</v>
      </c>
      <c r="B926" s="2">
        <v>2433500</v>
      </c>
      <c r="C926" s="14">
        <v>79.068913586304035</v>
      </c>
      <c r="D926" s="2">
        <v>-75019</v>
      </c>
      <c r="E926" s="14" t="s">
        <v>3</v>
      </c>
      <c r="F926" s="15">
        <f t="shared" si="34"/>
        <v>2508519</v>
      </c>
      <c r="G926" s="14">
        <v>84.109339636875717</v>
      </c>
      <c r="H926" s="9"/>
    </row>
    <row r="927" spans="1:8" s="6" customFormat="1" ht="38.25" x14ac:dyDescent="0.2">
      <c r="A927" s="13" t="s">
        <v>4</v>
      </c>
      <c r="B927" s="2">
        <v>65907</v>
      </c>
      <c r="C927" s="14">
        <v>133.66933030462823</v>
      </c>
      <c r="D927" s="2">
        <v>8825</v>
      </c>
      <c r="E927" s="14" t="s">
        <v>41</v>
      </c>
      <c r="F927" s="15">
        <f t="shared" ref="F927:F945" si="35">B927-D927</f>
        <v>57082</v>
      </c>
      <c r="G927" s="14">
        <v>126.16479533197773</v>
      </c>
      <c r="H927" s="9"/>
    </row>
    <row r="928" spans="1:8" s="6" customFormat="1" ht="51" x14ac:dyDescent="0.2">
      <c r="A928" s="13" t="s">
        <v>5</v>
      </c>
      <c r="B928" s="2">
        <v>143073</v>
      </c>
      <c r="C928" s="14">
        <v>113.41947758531848</v>
      </c>
      <c r="D928" s="2">
        <v>97959</v>
      </c>
      <c r="E928" s="14">
        <v>175.2804766761501</v>
      </c>
      <c r="F928" s="15">
        <f t="shared" si="35"/>
        <v>45114</v>
      </c>
      <c r="G928" s="14">
        <v>64.211904694127369</v>
      </c>
      <c r="H928" s="9"/>
    </row>
    <row r="929" spans="1:8" s="6" customFormat="1" x14ac:dyDescent="0.2">
      <c r="A929" s="13" t="s">
        <v>6</v>
      </c>
      <c r="B929" s="2">
        <v>348702</v>
      </c>
      <c r="C929" s="14">
        <v>120.23626445619865</v>
      </c>
      <c r="D929" s="2">
        <v>92215</v>
      </c>
      <c r="E929" s="14">
        <v>116.03457821622709</v>
      </c>
      <c r="F929" s="15">
        <f t="shared" si="35"/>
        <v>256487</v>
      </c>
      <c r="G929" s="14">
        <v>121.82224924243144</v>
      </c>
      <c r="H929" s="9"/>
    </row>
    <row r="930" spans="1:8" s="6" customFormat="1" ht="38.25" x14ac:dyDescent="0.2">
      <c r="A930" s="13" t="s">
        <v>7</v>
      </c>
      <c r="B930" s="2">
        <v>778022</v>
      </c>
      <c r="C930" s="14">
        <v>54.017564237773321</v>
      </c>
      <c r="D930" s="2">
        <v>51737</v>
      </c>
      <c r="E930" s="14">
        <v>109.32738837351816</v>
      </c>
      <c r="F930" s="15">
        <f t="shared" si="35"/>
        <v>726285</v>
      </c>
      <c r="G930" s="14">
        <v>52.138565244545909</v>
      </c>
      <c r="H930" s="9"/>
    </row>
    <row r="931" spans="1:8" s="6" customFormat="1" x14ac:dyDescent="0.2">
      <c r="A931" s="13" t="s">
        <v>8</v>
      </c>
      <c r="B931" s="2">
        <v>477378</v>
      </c>
      <c r="C931" s="14">
        <v>114.31109663731733</v>
      </c>
      <c r="D931" s="2">
        <v>86453</v>
      </c>
      <c r="E931" s="14">
        <v>62.557797926148908</v>
      </c>
      <c r="F931" s="15">
        <f t="shared" si="35"/>
        <v>390925</v>
      </c>
      <c r="G931" s="14">
        <v>139.90787929109285</v>
      </c>
      <c r="H931" s="9"/>
    </row>
    <row r="932" spans="1:8" s="6" customFormat="1" ht="25.5" x14ac:dyDescent="0.2">
      <c r="A932" s="13" t="s">
        <v>9</v>
      </c>
      <c r="B932" s="2">
        <v>7241</v>
      </c>
      <c r="C932" s="14">
        <v>94.678347280334734</v>
      </c>
      <c r="D932" s="2">
        <v>3683</v>
      </c>
      <c r="E932" s="14">
        <v>90.092954990215262</v>
      </c>
      <c r="F932" s="15">
        <f t="shared" si="35"/>
        <v>3558</v>
      </c>
      <c r="G932" s="14">
        <v>99.943820224719104</v>
      </c>
      <c r="H932" s="9"/>
    </row>
    <row r="933" spans="1:8" s="6" customFormat="1" ht="25.5" x14ac:dyDescent="0.2">
      <c r="A933" s="13" t="s">
        <v>10</v>
      </c>
      <c r="B933" s="2">
        <v>310367</v>
      </c>
      <c r="C933" s="14">
        <v>145.95683845694427</v>
      </c>
      <c r="D933" s="2">
        <v>132925</v>
      </c>
      <c r="E933" s="14">
        <v>130.36591704834106</v>
      </c>
      <c r="F933" s="15">
        <f t="shared" si="35"/>
        <v>177442</v>
      </c>
      <c r="G933" s="14">
        <v>160.31984098301407</v>
      </c>
      <c r="H933" s="9"/>
    </row>
    <row r="934" spans="1:8" s="6" customFormat="1" ht="17.25" customHeight="1" x14ac:dyDescent="0.2">
      <c r="A934" s="13" t="s">
        <v>11</v>
      </c>
      <c r="B934" s="2">
        <v>93045</v>
      </c>
      <c r="C934" s="14">
        <v>127.58998971546109</v>
      </c>
      <c r="D934" s="2">
        <v>11030</v>
      </c>
      <c r="E934" s="14">
        <v>48.671785367575673</v>
      </c>
      <c r="F934" s="15">
        <f t="shared" si="35"/>
        <v>82015</v>
      </c>
      <c r="G934" s="14">
        <v>163.17171676979089</v>
      </c>
      <c r="H934" s="9"/>
    </row>
    <row r="935" spans="1:8" s="6" customFormat="1" ht="25.5" x14ac:dyDescent="0.2">
      <c r="A935" s="13" t="s">
        <v>12</v>
      </c>
      <c r="B935" s="2">
        <v>206161</v>
      </c>
      <c r="C935" s="14">
        <v>112.91667123092597</v>
      </c>
      <c r="D935" s="2">
        <v>-29912</v>
      </c>
      <c r="E935" s="14" t="s">
        <v>3</v>
      </c>
      <c r="F935" s="15">
        <f t="shared" si="35"/>
        <v>236073</v>
      </c>
      <c r="G935" s="14">
        <v>107.75111711571903</v>
      </c>
      <c r="H935" s="9"/>
    </row>
    <row r="936" spans="1:8" s="6" customFormat="1" ht="25.5" x14ac:dyDescent="0.2">
      <c r="A936" s="13" t="s">
        <v>13</v>
      </c>
      <c r="B936" s="2">
        <v>121505</v>
      </c>
      <c r="C936" s="14">
        <v>97.583404275824407</v>
      </c>
      <c r="D936" s="2">
        <v>14595</v>
      </c>
      <c r="E936" s="14">
        <v>129.15929203539821</v>
      </c>
      <c r="F936" s="15">
        <f t="shared" si="35"/>
        <v>106910</v>
      </c>
      <c r="G936" s="14">
        <v>94.431784054975537</v>
      </c>
      <c r="H936" s="9"/>
    </row>
    <row r="937" spans="1:8" s="6" customFormat="1" ht="38.25" x14ac:dyDescent="0.2">
      <c r="A937" s="13" t="s">
        <v>14</v>
      </c>
      <c r="B937" s="2">
        <v>31721</v>
      </c>
      <c r="C937" s="14">
        <v>98.010196199598326</v>
      </c>
      <c r="D937" s="2">
        <v>27415</v>
      </c>
      <c r="E937" s="14">
        <v>105.86577077540933</v>
      </c>
      <c r="F937" s="15">
        <f t="shared" si="35"/>
        <v>4306</v>
      </c>
      <c r="G937" s="14">
        <v>66.563611068171284</v>
      </c>
      <c r="H937" s="9"/>
    </row>
    <row r="938" spans="1:8" s="6" customFormat="1" x14ac:dyDescent="0.2">
      <c r="A938" s="13" t="s">
        <v>15</v>
      </c>
      <c r="B938" s="2">
        <v>6</v>
      </c>
      <c r="C938" s="14" t="s">
        <v>3</v>
      </c>
      <c r="D938" s="2">
        <v>-22</v>
      </c>
      <c r="E938" s="14" t="s">
        <v>3</v>
      </c>
      <c r="F938" s="15">
        <f t="shared" si="35"/>
        <v>28</v>
      </c>
      <c r="G938" s="14" t="s">
        <v>3</v>
      </c>
      <c r="H938" s="9"/>
    </row>
    <row r="939" spans="1:8" s="6" customFormat="1" ht="25.5" customHeight="1" x14ac:dyDescent="0.2">
      <c r="A939" s="13" t="s">
        <v>16</v>
      </c>
      <c r="B939" s="2">
        <v>31387</v>
      </c>
      <c r="C939" s="14">
        <v>87.453329618278076</v>
      </c>
      <c r="D939" s="2">
        <v>23310</v>
      </c>
      <c r="E939" s="14">
        <v>104.73580158159596</v>
      </c>
      <c r="F939" s="15">
        <f t="shared" si="35"/>
        <v>8077</v>
      </c>
      <c r="G939" s="14">
        <v>59.241601877658788</v>
      </c>
      <c r="H939" s="9"/>
    </row>
    <row r="940" spans="1:8" s="6" customFormat="1" x14ac:dyDescent="0.2">
      <c r="A940" s="13" t="s">
        <v>18</v>
      </c>
      <c r="B940" s="2">
        <v>11349</v>
      </c>
      <c r="C940" s="14">
        <v>111.54904658934539</v>
      </c>
      <c r="D940" s="2">
        <v>2604</v>
      </c>
      <c r="E940" s="14">
        <v>79.730557256582983</v>
      </c>
      <c r="F940" s="15">
        <f t="shared" si="35"/>
        <v>8745</v>
      </c>
      <c r="G940" s="14">
        <v>126.5923566878981</v>
      </c>
      <c r="H940" s="9"/>
    </row>
    <row r="941" spans="1:8" ht="15.75" x14ac:dyDescent="0.25">
      <c r="A941" s="18" t="s">
        <v>211</v>
      </c>
      <c r="B941" s="19"/>
      <c r="C941" s="19"/>
      <c r="D941" s="19"/>
      <c r="E941" s="19"/>
      <c r="F941" s="19"/>
      <c r="G941" s="19"/>
      <c r="H941" s="19"/>
    </row>
    <row r="942" spans="1:8" s="6" customFormat="1" x14ac:dyDescent="0.2">
      <c r="A942" s="4" t="s">
        <v>31</v>
      </c>
      <c r="B942" s="5">
        <v>4829094</v>
      </c>
      <c r="C942" s="9">
        <v>82.282358112978002</v>
      </c>
      <c r="D942" s="5">
        <v>531159</v>
      </c>
      <c r="E942" s="9">
        <v>84.238346948582404</v>
      </c>
      <c r="F942" s="10">
        <f t="shared" si="35"/>
        <v>4297935</v>
      </c>
      <c r="G942" s="9">
        <v>82.046916350395648</v>
      </c>
      <c r="H942" s="9"/>
    </row>
    <row r="943" spans="1:8" s="6" customFormat="1" ht="25.5" x14ac:dyDescent="0.2">
      <c r="A943" s="13" t="s">
        <v>0</v>
      </c>
      <c r="B943" s="2">
        <v>248559</v>
      </c>
      <c r="C943" s="14">
        <v>93.502990633111381</v>
      </c>
      <c r="D943" s="2">
        <v>49928</v>
      </c>
      <c r="E943" s="14">
        <v>118.20635446754109</v>
      </c>
      <c r="F943" s="15">
        <f t="shared" si="35"/>
        <v>198631</v>
      </c>
      <c r="G943" s="14">
        <v>88.836362660560312</v>
      </c>
      <c r="H943" s="9"/>
    </row>
    <row r="944" spans="1:8" s="6" customFormat="1" x14ac:dyDescent="0.2">
      <c r="A944" s="13" t="s">
        <v>1</v>
      </c>
      <c r="B944" s="2">
        <v>72347</v>
      </c>
      <c r="C944" s="14">
        <v>153.77274273082807</v>
      </c>
      <c r="D944" s="2">
        <v>50447</v>
      </c>
      <c r="E944" s="14" t="s">
        <v>32</v>
      </c>
      <c r="F944" s="15">
        <f t="shared" si="35"/>
        <v>21900</v>
      </c>
      <c r="G944" s="14">
        <v>84.279391956898209</v>
      </c>
      <c r="H944" s="9"/>
    </row>
    <row r="945" spans="1:8" s="6" customFormat="1" x14ac:dyDescent="0.2">
      <c r="A945" s="13" t="s">
        <v>2</v>
      </c>
      <c r="B945" s="2">
        <v>2266094</v>
      </c>
      <c r="C945" s="14">
        <v>77.75763955990864</v>
      </c>
      <c r="D945" s="2">
        <v>-104706</v>
      </c>
      <c r="E945" s="14" t="s">
        <v>3</v>
      </c>
      <c r="F945" s="15">
        <f t="shared" si="35"/>
        <v>2370800</v>
      </c>
      <c r="G945" s="14">
        <v>83.205875932416106</v>
      </c>
      <c r="H945" s="9"/>
    </row>
    <row r="946" spans="1:8" s="6" customFormat="1" ht="38.25" x14ac:dyDescent="0.2">
      <c r="A946" s="13" t="s">
        <v>4</v>
      </c>
      <c r="B946" s="2">
        <v>59917</v>
      </c>
      <c r="C946" s="14">
        <v>160.34736532234325</v>
      </c>
      <c r="D946" s="2">
        <v>19492</v>
      </c>
      <c r="E946" s="14">
        <v>140.87886672448684</v>
      </c>
      <c r="F946" s="15">
        <f t="shared" ref="F946:F966" si="36">B946-D946</f>
        <v>40425</v>
      </c>
      <c r="G946" s="14">
        <v>171.7946538608644</v>
      </c>
      <c r="H946" s="9"/>
    </row>
    <row r="947" spans="1:8" s="6" customFormat="1" ht="51" x14ac:dyDescent="0.2">
      <c r="A947" s="13" t="s">
        <v>5</v>
      </c>
      <c r="B947" s="2">
        <v>96377</v>
      </c>
      <c r="C947" s="14">
        <v>105.15881242566749</v>
      </c>
      <c r="D947" s="2">
        <v>87981</v>
      </c>
      <c r="E947" s="14">
        <v>182.14019542894999</v>
      </c>
      <c r="F947" s="15">
        <f t="shared" si="36"/>
        <v>8396</v>
      </c>
      <c r="G947" s="14">
        <v>19.370169569731228</v>
      </c>
      <c r="H947" s="9"/>
    </row>
    <row r="948" spans="1:8" s="6" customFormat="1" x14ac:dyDescent="0.2">
      <c r="A948" s="13" t="s">
        <v>6</v>
      </c>
      <c r="B948" s="2">
        <v>348590</v>
      </c>
      <c r="C948" s="14">
        <v>123.64986857834043</v>
      </c>
      <c r="D948" s="2">
        <v>92113</v>
      </c>
      <c r="E948" s="14">
        <v>116.07127105936314</v>
      </c>
      <c r="F948" s="15">
        <f t="shared" si="36"/>
        <v>256477</v>
      </c>
      <c r="G948" s="14">
        <v>126.61904244710158</v>
      </c>
      <c r="H948" s="9"/>
    </row>
    <row r="949" spans="1:8" s="6" customFormat="1" ht="38.25" x14ac:dyDescent="0.2">
      <c r="A949" s="13" t="s">
        <v>7</v>
      </c>
      <c r="B949" s="2">
        <v>568128</v>
      </c>
      <c r="C949" s="14">
        <v>45.889012380780066</v>
      </c>
      <c r="D949" s="2">
        <v>100425</v>
      </c>
      <c r="E949" s="14">
        <v>101.41583268533574</v>
      </c>
      <c r="F949" s="15">
        <f t="shared" si="36"/>
        <v>467703</v>
      </c>
      <c r="G949" s="14">
        <v>41.061697504444588</v>
      </c>
      <c r="H949" s="9"/>
    </row>
    <row r="950" spans="1:8" s="6" customFormat="1" x14ac:dyDescent="0.2">
      <c r="A950" s="13" t="s">
        <v>8</v>
      </c>
      <c r="B950" s="2">
        <v>370330</v>
      </c>
      <c r="C950" s="14">
        <v>112.96472540478544</v>
      </c>
      <c r="D950" s="2">
        <v>55537</v>
      </c>
      <c r="E950" s="14">
        <v>49.085670346375828</v>
      </c>
      <c r="F950" s="15">
        <f t="shared" si="36"/>
        <v>314793</v>
      </c>
      <c r="G950" s="14">
        <v>146.63017909961107</v>
      </c>
      <c r="H950" s="9"/>
    </row>
    <row r="951" spans="1:8" s="6" customFormat="1" ht="25.5" x14ac:dyDescent="0.2">
      <c r="A951" s="13" t="s">
        <v>9</v>
      </c>
      <c r="B951" s="2">
        <v>7241</v>
      </c>
      <c r="C951" s="14">
        <v>94.678347280334734</v>
      </c>
      <c r="D951" s="2">
        <v>3683</v>
      </c>
      <c r="E951" s="14">
        <v>90.092954990215262</v>
      </c>
      <c r="F951" s="15">
        <f t="shared" si="36"/>
        <v>3558</v>
      </c>
      <c r="G951" s="14">
        <v>99.943820224719104</v>
      </c>
      <c r="H951" s="9"/>
    </row>
    <row r="952" spans="1:8" s="6" customFormat="1" ht="25.5" x14ac:dyDescent="0.2">
      <c r="A952" s="13" t="s">
        <v>10</v>
      </c>
      <c r="B952" s="2">
        <v>310367</v>
      </c>
      <c r="C952" s="14">
        <v>145.95683845694427</v>
      </c>
      <c r="D952" s="2">
        <v>132925</v>
      </c>
      <c r="E952" s="14">
        <v>130.36591704834106</v>
      </c>
      <c r="F952" s="15">
        <f t="shared" si="36"/>
        <v>177442</v>
      </c>
      <c r="G952" s="14">
        <v>160.31984098301407</v>
      </c>
      <c r="H952" s="9"/>
    </row>
    <row r="953" spans="1:8" s="6" customFormat="1" ht="14.25" customHeight="1" x14ac:dyDescent="0.2">
      <c r="A953" s="13" t="s">
        <v>11</v>
      </c>
      <c r="B953" s="2">
        <v>93045</v>
      </c>
      <c r="C953" s="14">
        <v>127.58998971546109</v>
      </c>
      <c r="D953" s="2">
        <v>11030</v>
      </c>
      <c r="E953" s="14">
        <v>48.671785367575673</v>
      </c>
      <c r="F953" s="15">
        <f t="shared" si="36"/>
        <v>82015</v>
      </c>
      <c r="G953" s="14">
        <v>163.17171676979089</v>
      </c>
      <c r="H953" s="9"/>
    </row>
    <row r="954" spans="1:8" s="6" customFormat="1" ht="25.5" x14ac:dyDescent="0.2">
      <c r="A954" s="13" t="s">
        <v>12</v>
      </c>
      <c r="B954" s="2">
        <v>201813</v>
      </c>
      <c r="C954" s="14">
        <v>112.99277183984951</v>
      </c>
      <c r="D954" s="2">
        <v>-32099</v>
      </c>
      <c r="E954" s="14" t="s">
        <v>3</v>
      </c>
      <c r="F954" s="15">
        <f t="shared" si="36"/>
        <v>233912</v>
      </c>
      <c r="G954" s="14">
        <v>107.40007805505176</v>
      </c>
      <c r="H954" s="9"/>
    </row>
    <row r="955" spans="1:8" s="6" customFormat="1" ht="25.5" x14ac:dyDescent="0.2">
      <c r="A955" s="13" t="s">
        <v>13</v>
      </c>
      <c r="B955" s="2">
        <v>116462</v>
      </c>
      <c r="C955" s="14">
        <v>97.481397159143228</v>
      </c>
      <c r="D955" s="2">
        <v>14698</v>
      </c>
      <c r="E955" s="14">
        <v>128.89590458651233</v>
      </c>
      <c r="F955" s="15">
        <f t="shared" si="36"/>
        <v>101764</v>
      </c>
      <c r="G955" s="14">
        <v>94.166635821889926</v>
      </c>
      <c r="H955" s="9"/>
    </row>
    <row r="956" spans="1:8" s="6" customFormat="1" ht="38.25" x14ac:dyDescent="0.2">
      <c r="A956" s="13" t="s">
        <v>14</v>
      </c>
      <c r="B956" s="2">
        <v>31676</v>
      </c>
      <c r="C956" s="14">
        <v>98.007425742574256</v>
      </c>
      <c r="D956" s="2">
        <v>27420</v>
      </c>
      <c r="E956" s="14">
        <v>105.86463843094862</v>
      </c>
      <c r="F956" s="15">
        <f t="shared" si="36"/>
        <v>4256</v>
      </c>
      <c r="G956" s="14">
        <v>66.303162486368592</v>
      </c>
      <c r="H956" s="9"/>
    </row>
    <row r="957" spans="1:8" s="6" customFormat="1" x14ac:dyDescent="0.2">
      <c r="A957" s="13" t="s">
        <v>15</v>
      </c>
      <c r="B957" s="2">
        <v>6</v>
      </c>
      <c r="C957" s="14" t="s">
        <v>3</v>
      </c>
      <c r="D957" s="2">
        <v>-22</v>
      </c>
      <c r="E957" s="14" t="s">
        <v>3</v>
      </c>
      <c r="F957" s="15">
        <f t="shared" si="36"/>
        <v>28</v>
      </c>
      <c r="G957" s="14" t="s">
        <v>3</v>
      </c>
      <c r="H957" s="9"/>
    </row>
    <row r="958" spans="1:8" s="6" customFormat="1" ht="27.75" customHeight="1" x14ac:dyDescent="0.2">
      <c r="A958" s="13" t="s">
        <v>16</v>
      </c>
      <c r="B958" s="2">
        <v>26793</v>
      </c>
      <c r="C958" s="14">
        <v>86.010079933228468</v>
      </c>
      <c r="D958" s="2">
        <v>19703</v>
      </c>
      <c r="E958" s="14">
        <v>106.52573529411764</v>
      </c>
      <c r="F958" s="15">
        <f t="shared" si="36"/>
        <v>7090</v>
      </c>
      <c r="G958" s="14">
        <v>56.025286448044255</v>
      </c>
      <c r="H958" s="9"/>
    </row>
    <row r="959" spans="1:8" s="6" customFormat="1" x14ac:dyDescent="0.2">
      <c r="A959" s="13" t="s">
        <v>18</v>
      </c>
      <c r="B959" s="2">
        <v>11349</v>
      </c>
      <c r="C959" s="14">
        <v>111.54904658934539</v>
      </c>
      <c r="D959" s="2">
        <v>2604</v>
      </c>
      <c r="E959" s="14">
        <v>79.730557256582983</v>
      </c>
      <c r="F959" s="15">
        <f t="shared" si="36"/>
        <v>8745</v>
      </c>
      <c r="G959" s="14">
        <v>126.5923566878981</v>
      </c>
      <c r="H959" s="9"/>
    </row>
    <row r="960" spans="1:8" ht="15.75" x14ac:dyDescent="0.25">
      <c r="A960" s="18" t="s">
        <v>212</v>
      </c>
      <c r="B960" s="19"/>
      <c r="C960" s="19"/>
      <c r="D960" s="19"/>
      <c r="E960" s="19"/>
      <c r="F960" s="19"/>
      <c r="G960" s="19"/>
      <c r="H960" s="19"/>
    </row>
    <row r="961" spans="1:8" s="6" customFormat="1" x14ac:dyDescent="0.2">
      <c r="A961" s="4" t="s">
        <v>31</v>
      </c>
      <c r="B961" s="5">
        <v>436857</v>
      </c>
      <c r="C961" s="9">
        <v>99.478761049855862</v>
      </c>
      <c r="D961" s="5">
        <v>23536</v>
      </c>
      <c r="E961" s="9">
        <v>116.24438188373587</v>
      </c>
      <c r="F961" s="10">
        <f t="shared" si="36"/>
        <v>413321</v>
      </c>
      <c r="G961" s="9">
        <v>98.668414104593225</v>
      </c>
      <c r="H961" s="9"/>
    </row>
    <row r="962" spans="1:8" s="6" customFormat="1" ht="25.5" x14ac:dyDescent="0.2">
      <c r="A962" s="13" t="s">
        <v>0</v>
      </c>
      <c r="B962" s="2">
        <v>20266</v>
      </c>
      <c r="C962" s="14">
        <v>86.651274157687709</v>
      </c>
      <c r="D962" s="2">
        <v>16475</v>
      </c>
      <c r="E962" s="14">
        <v>86.605687851548126</v>
      </c>
      <c r="F962" s="15">
        <f t="shared" si="36"/>
        <v>3791</v>
      </c>
      <c r="G962" s="14">
        <v>86.8</v>
      </c>
      <c r="H962" s="9"/>
    </row>
    <row r="963" spans="1:8" s="6" customFormat="1" x14ac:dyDescent="0.2">
      <c r="A963" s="13" t="s">
        <v>2</v>
      </c>
      <c r="B963" s="2">
        <v>126255</v>
      </c>
      <c r="C963" s="14">
        <v>99.739305604929498</v>
      </c>
      <c r="D963" s="2">
        <v>-5094</v>
      </c>
      <c r="E963" s="14" t="s">
        <v>3</v>
      </c>
      <c r="F963" s="15">
        <f t="shared" si="36"/>
        <v>131349</v>
      </c>
      <c r="G963" s="14">
        <v>101.9679537938423</v>
      </c>
      <c r="H963" s="9"/>
    </row>
    <row r="964" spans="1:8" s="6" customFormat="1" ht="38.25" x14ac:dyDescent="0.2">
      <c r="A964" s="13" t="s">
        <v>4</v>
      </c>
      <c r="B964" s="2">
        <v>5990</v>
      </c>
      <c r="C964" s="14">
        <v>50.171706173046317</v>
      </c>
      <c r="D964" s="2">
        <v>-10667</v>
      </c>
      <c r="E964" s="14" t="s">
        <v>3</v>
      </c>
      <c r="F964" s="15">
        <f t="shared" si="36"/>
        <v>16657</v>
      </c>
      <c r="G964" s="14">
        <v>76.7</v>
      </c>
      <c r="H964" s="9"/>
    </row>
    <row r="965" spans="1:8" s="6" customFormat="1" ht="51" x14ac:dyDescent="0.2">
      <c r="A965" s="13" t="s">
        <v>5</v>
      </c>
      <c r="B965" s="2">
        <v>46696</v>
      </c>
      <c r="C965" s="14">
        <v>135.36641929499072</v>
      </c>
      <c r="D965" s="2">
        <v>9978</v>
      </c>
      <c r="E965" s="14">
        <v>131.58380588157721</v>
      </c>
      <c r="F965" s="15">
        <f t="shared" si="36"/>
        <v>36718</v>
      </c>
      <c r="G965" s="14">
        <v>136.43220748337234</v>
      </c>
      <c r="H965" s="9"/>
    </row>
    <row r="966" spans="1:8" s="6" customFormat="1" x14ac:dyDescent="0.2">
      <c r="A966" s="13" t="s">
        <v>6</v>
      </c>
      <c r="B966" s="2">
        <v>112</v>
      </c>
      <c r="C966" s="14">
        <v>1.3832283561813017</v>
      </c>
      <c r="D966" s="2">
        <v>102</v>
      </c>
      <c r="E966" s="14">
        <v>90.265486725663706</v>
      </c>
      <c r="F966" s="15">
        <f t="shared" si="36"/>
        <v>10</v>
      </c>
      <c r="G966" s="14">
        <v>0.1</v>
      </c>
      <c r="H966" s="9"/>
    </row>
    <row r="967" spans="1:8" s="6" customFormat="1" ht="38.25" x14ac:dyDescent="0.2">
      <c r="A967" s="13" t="s">
        <v>7</v>
      </c>
      <c r="B967" s="2">
        <v>173405</v>
      </c>
      <c r="C967" s="14">
        <v>97.057572399279096</v>
      </c>
      <c r="D967" s="2">
        <v>-19292</v>
      </c>
      <c r="E967" s="14" t="s">
        <v>3</v>
      </c>
      <c r="F967" s="15">
        <f t="shared" ref="F967:F999" si="37">B967-D967</f>
        <v>192697</v>
      </c>
      <c r="G967" s="14">
        <v>95.511816487568908</v>
      </c>
      <c r="H967" s="9"/>
    </row>
    <row r="968" spans="1:8" s="6" customFormat="1" x14ac:dyDescent="0.2">
      <c r="A968" s="13" t="s">
        <v>8</v>
      </c>
      <c r="B968" s="2">
        <v>50103</v>
      </c>
      <c r="C968" s="14">
        <v>118.78096773428794</v>
      </c>
      <c r="D968" s="2">
        <v>26348</v>
      </c>
      <c r="E968" s="14">
        <v>118.18426482461648</v>
      </c>
      <c r="F968" s="15">
        <f t="shared" si="37"/>
        <v>23755</v>
      </c>
      <c r="G968" s="14">
        <v>119.44989188917383</v>
      </c>
      <c r="H968" s="9"/>
    </row>
    <row r="969" spans="1:8" s="6" customFormat="1" ht="25.5" x14ac:dyDescent="0.2">
      <c r="A969" s="13" t="s">
        <v>12</v>
      </c>
      <c r="B969" s="2">
        <v>4348</v>
      </c>
      <c r="C969" s="14">
        <v>109.49383026945354</v>
      </c>
      <c r="D969" s="2">
        <v>2187</v>
      </c>
      <c r="E969" s="14">
        <v>81.757009345794401</v>
      </c>
      <c r="F969" s="15">
        <f t="shared" si="37"/>
        <v>2161</v>
      </c>
      <c r="G969" s="14">
        <v>166.7</v>
      </c>
      <c r="H969" s="9"/>
    </row>
    <row r="970" spans="1:8" s="6" customFormat="1" ht="25.5" x14ac:dyDescent="0.2">
      <c r="A970" s="13" t="s">
        <v>13</v>
      </c>
      <c r="B970" s="2">
        <v>5043</v>
      </c>
      <c r="C970" s="14">
        <v>100</v>
      </c>
      <c r="D970" s="2">
        <v>-103</v>
      </c>
      <c r="E970" s="14" t="s">
        <v>3</v>
      </c>
      <c r="F970" s="15">
        <f t="shared" si="37"/>
        <v>5146</v>
      </c>
      <c r="G970" s="14">
        <v>100</v>
      </c>
      <c r="H970" s="9"/>
    </row>
    <row r="971" spans="1:8" s="6" customFormat="1" ht="38.25" x14ac:dyDescent="0.2">
      <c r="A971" s="13" t="s">
        <v>14</v>
      </c>
      <c r="B971" s="2">
        <v>45</v>
      </c>
      <c r="C971" s="14">
        <v>100</v>
      </c>
      <c r="D971" s="2">
        <v>-5</v>
      </c>
      <c r="E971" s="14" t="s">
        <v>3</v>
      </c>
      <c r="F971" s="15">
        <f t="shared" si="37"/>
        <v>50</v>
      </c>
      <c r="G971" s="14">
        <v>100</v>
      </c>
      <c r="H971" s="9"/>
    </row>
    <row r="972" spans="1:8" s="6" customFormat="1" ht="26.25" customHeight="1" x14ac:dyDescent="0.2">
      <c r="A972" s="13" t="s">
        <v>16</v>
      </c>
      <c r="B972" s="2">
        <v>4594</v>
      </c>
      <c r="C972" s="14">
        <v>96.940282760075974</v>
      </c>
      <c r="D972" s="2">
        <v>3607</v>
      </c>
      <c r="E972" s="14">
        <v>95.930851063829792</v>
      </c>
      <c r="F972" s="15">
        <f t="shared" si="37"/>
        <v>987</v>
      </c>
      <c r="G972" s="14">
        <v>100.8</v>
      </c>
      <c r="H972" s="9"/>
    </row>
    <row r="973" spans="1:8" ht="15.75" x14ac:dyDescent="0.25">
      <c r="A973" s="18" t="s">
        <v>213</v>
      </c>
      <c r="B973" s="19"/>
      <c r="C973" s="19"/>
      <c r="D973" s="19"/>
      <c r="E973" s="19"/>
      <c r="F973" s="19"/>
      <c r="G973" s="19"/>
      <c r="H973" s="19"/>
    </row>
    <row r="974" spans="1:8" s="6" customFormat="1" x14ac:dyDescent="0.2">
      <c r="A974" s="4" t="s">
        <v>31</v>
      </c>
      <c r="B974" s="5">
        <v>94313</v>
      </c>
      <c r="C974" s="9">
        <v>95.578458794438362</v>
      </c>
      <c r="D974" s="5">
        <v>40275</v>
      </c>
      <c r="E974" s="9">
        <v>89.53979546465095</v>
      </c>
      <c r="F974" s="10">
        <f t="shared" si="37"/>
        <v>54038</v>
      </c>
      <c r="G974" s="9">
        <v>100.63691895113229</v>
      </c>
      <c r="H974" s="9"/>
    </row>
    <row r="975" spans="1:8" s="6" customFormat="1" ht="25.5" x14ac:dyDescent="0.2">
      <c r="A975" s="13" t="s">
        <v>0</v>
      </c>
      <c r="B975" s="2">
        <v>35279</v>
      </c>
      <c r="C975" s="14">
        <v>78.423919084139158</v>
      </c>
      <c r="D975" s="2">
        <v>25236</v>
      </c>
      <c r="E975" s="14">
        <v>79.608832807570977</v>
      </c>
      <c r="F975" s="15">
        <f t="shared" si="37"/>
        <v>10043</v>
      </c>
      <c r="G975" s="14">
        <v>75.599999999999994</v>
      </c>
      <c r="H975" s="9"/>
    </row>
    <row r="976" spans="1:8" s="6" customFormat="1" ht="38.25" x14ac:dyDescent="0.2">
      <c r="A976" s="13" t="s">
        <v>7</v>
      </c>
      <c r="B976" s="2">
        <v>10902</v>
      </c>
      <c r="C976" s="14">
        <v>100.5626787196753</v>
      </c>
      <c r="D976" s="2">
        <v>10820</v>
      </c>
      <c r="E976" s="14">
        <v>100.86697119418291</v>
      </c>
      <c r="F976" s="15">
        <f t="shared" si="37"/>
        <v>82</v>
      </c>
      <c r="G976" s="14">
        <v>71.900000000000006</v>
      </c>
      <c r="H976" s="9"/>
    </row>
    <row r="977" spans="1:8" s="6" customFormat="1" x14ac:dyDescent="0.2">
      <c r="A977" s="13" t="s">
        <v>8</v>
      </c>
      <c r="B977" s="2">
        <v>48132</v>
      </c>
      <c r="C977" s="14">
        <v>112.32672112018669</v>
      </c>
      <c r="D977" s="2">
        <v>4219</v>
      </c>
      <c r="E977" s="14">
        <v>165.25656090873483</v>
      </c>
      <c r="F977" s="15">
        <f t="shared" si="37"/>
        <v>43913</v>
      </c>
      <c r="G977" s="14">
        <v>108.97337270764574</v>
      </c>
      <c r="H977" s="9"/>
    </row>
    <row r="978" spans="1:8" ht="15.75" x14ac:dyDescent="0.25">
      <c r="A978" s="18" t="s">
        <v>214</v>
      </c>
      <c r="B978" s="19"/>
      <c r="C978" s="19"/>
      <c r="D978" s="19"/>
      <c r="E978" s="19"/>
      <c r="F978" s="19"/>
      <c r="G978" s="19"/>
      <c r="H978" s="19"/>
    </row>
    <row r="979" spans="1:8" s="6" customFormat="1" x14ac:dyDescent="0.2">
      <c r="A979" s="4" t="s">
        <v>31</v>
      </c>
      <c r="B979" s="5">
        <v>9649</v>
      </c>
      <c r="C979" s="9">
        <v>173.98124774612333</v>
      </c>
      <c r="D979" s="5">
        <v>5</v>
      </c>
      <c r="E979" s="9">
        <v>0.66312997347480107</v>
      </c>
      <c r="F979" s="10">
        <f t="shared" si="37"/>
        <v>9644</v>
      </c>
      <c r="G979" s="9" t="s">
        <v>33</v>
      </c>
      <c r="H979" s="9"/>
    </row>
    <row r="980" spans="1:8" s="6" customFormat="1" ht="38.25" x14ac:dyDescent="0.2">
      <c r="A980" s="13" t="s">
        <v>7</v>
      </c>
      <c r="B980" s="2">
        <v>836</v>
      </c>
      <c r="C980" s="14">
        <v>105.55555555555556</v>
      </c>
      <c r="D980" s="2">
        <v>-344</v>
      </c>
      <c r="E980" s="14" t="s">
        <v>3</v>
      </c>
      <c r="F980" s="15">
        <f t="shared" si="37"/>
        <v>1180</v>
      </c>
      <c r="G980" s="14" t="s">
        <v>132</v>
      </c>
      <c r="H980" s="9"/>
    </row>
    <row r="981" spans="1:8" s="6" customFormat="1" x14ac:dyDescent="0.2">
      <c r="A981" s="13" t="s">
        <v>8</v>
      </c>
      <c r="B981" s="2">
        <v>8813</v>
      </c>
      <c r="C981" s="14">
        <v>185.38073201514513</v>
      </c>
      <c r="D981" s="2">
        <v>349</v>
      </c>
      <c r="E981" s="14">
        <v>168.59903381642511</v>
      </c>
      <c r="F981" s="15">
        <f t="shared" si="37"/>
        <v>8464</v>
      </c>
      <c r="G981" s="14">
        <v>186.14471079832856</v>
      </c>
      <c r="H981" s="9"/>
    </row>
    <row r="982" spans="1:8" ht="15.75" x14ac:dyDescent="0.25">
      <c r="A982" s="18" t="s">
        <v>215</v>
      </c>
      <c r="B982" s="19"/>
      <c r="C982" s="19"/>
      <c r="D982" s="19"/>
      <c r="E982" s="19"/>
      <c r="F982" s="19"/>
      <c r="G982" s="19"/>
      <c r="H982" s="19"/>
    </row>
    <row r="983" spans="1:8" s="6" customFormat="1" x14ac:dyDescent="0.2">
      <c r="A983" s="4" t="s">
        <v>31</v>
      </c>
      <c r="B983" s="5">
        <v>327266</v>
      </c>
      <c r="C983" s="9">
        <v>115.98349907501257</v>
      </c>
      <c r="D983" s="5">
        <v>263070</v>
      </c>
      <c r="E983" s="9">
        <v>117.44511013687867</v>
      </c>
      <c r="F983" s="10">
        <f t="shared" si="37"/>
        <v>64196</v>
      </c>
      <c r="G983" s="9">
        <v>110.35549749020149</v>
      </c>
      <c r="H983" s="9"/>
    </row>
    <row r="984" spans="1:8" s="6" customFormat="1" ht="25.5" x14ac:dyDescent="0.2">
      <c r="A984" s="13" t="s">
        <v>0</v>
      </c>
      <c r="B984" s="2">
        <v>327266</v>
      </c>
      <c r="C984" s="14">
        <v>115.98349907501257</v>
      </c>
      <c r="D984" s="2">
        <v>263070</v>
      </c>
      <c r="E984" s="14">
        <v>117.44511013687867</v>
      </c>
      <c r="F984" s="15">
        <f t="shared" si="37"/>
        <v>64196</v>
      </c>
      <c r="G984" s="14">
        <v>110.35549749020149</v>
      </c>
      <c r="H984" s="9"/>
    </row>
    <row r="985" spans="1:8" ht="15.75" x14ac:dyDescent="0.25">
      <c r="A985" s="18" t="s">
        <v>216</v>
      </c>
      <c r="B985" s="19"/>
      <c r="C985" s="19"/>
      <c r="D985" s="19"/>
      <c r="E985" s="19"/>
      <c r="F985" s="19"/>
      <c r="G985" s="19"/>
      <c r="H985" s="19"/>
    </row>
    <row r="986" spans="1:8" s="6" customFormat="1" x14ac:dyDescent="0.2">
      <c r="A986" s="4" t="s">
        <v>31</v>
      </c>
      <c r="B986" s="5">
        <v>65840</v>
      </c>
      <c r="C986" s="9">
        <v>135.16176712103794</v>
      </c>
      <c r="D986" s="5">
        <v>35079</v>
      </c>
      <c r="E986" s="9">
        <v>107.14743883441767</v>
      </c>
      <c r="F986" s="10">
        <f t="shared" si="37"/>
        <v>30761</v>
      </c>
      <c r="G986" s="9">
        <v>192.58123082702059</v>
      </c>
      <c r="H986" s="9"/>
    </row>
    <row r="987" spans="1:8" s="6" customFormat="1" ht="25.5" x14ac:dyDescent="0.2">
      <c r="A987" s="13" t="s">
        <v>0</v>
      </c>
      <c r="B987" s="2">
        <v>2</v>
      </c>
      <c r="C987" s="14" t="s">
        <v>3</v>
      </c>
      <c r="D987" s="2">
        <v>2</v>
      </c>
      <c r="E987" s="14" t="s">
        <v>3</v>
      </c>
      <c r="F987" s="14" t="s">
        <v>3</v>
      </c>
      <c r="G987" s="14" t="s">
        <v>3</v>
      </c>
      <c r="H987" s="9"/>
    </row>
    <row r="988" spans="1:8" s="6" customFormat="1" x14ac:dyDescent="0.2">
      <c r="A988" s="13" t="s">
        <v>2</v>
      </c>
      <c r="B988" s="2">
        <v>41151</v>
      </c>
      <c r="C988" s="14">
        <v>111.80514046622834</v>
      </c>
      <c r="D988" s="2">
        <v>34781</v>
      </c>
      <c r="E988" s="14">
        <v>107.05799064269885</v>
      </c>
      <c r="F988" s="15">
        <f t="shared" si="37"/>
        <v>6370</v>
      </c>
      <c r="G988" s="14">
        <v>147.52200092635479</v>
      </c>
      <c r="H988" s="9"/>
    </row>
    <row r="989" spans="1:8" s="6" customFormat="1" ht="38.25" x14ac:dyDescent="0.2">
      <c r="A989" s="13" t="s">
        <v>7</v>
      </c>
      <c r="B989" s="2">
        <v>24687</v>
      </c>
      <c r="C989" s="14" t="s">
        <v>86</v>
      </c>
      <c r="D989" s="2">
        <v>296</v>
      </c>
      <c r="E989" s="14">
        <v>117.92828685258965</v>
      </c>
      <c r="F989" s="15">
        <f t="shared" si="37"/>
        <v>24391</v>
      </c>
      <c r="G989" s="14" t="s">
        <v>86</v>
      </c>
      <c r="H989" s="9"/>
    </row>
    <row r="990" spans="1:8" ht="15.75" x14ac:dyDescent="0.25">
      <c r="A990" s="18" t="s">
        <v>217</v>
      </c>
      <c r="B990" s="19"/>
      <c r="C990" s="19"/>
      <c r="D990" s="19"/>
      <c r="E990" s="19"/>
      <c r="F990" s="19"/>
      <c r="G990" s="19"/>
      <c r="H990" s="19"/>
    </row>
    <row r="991" spans="1:8" s="6" customFormat="1" x14ac:dyDescent="0.2">
      <c r="A991" s="4" t="s">
        <v>31</v>
      </c>
      <c r="B991" s="5">
        <v>189754</v>
      </c>
      <c r="C991" s="9">
        <v>145.21174832024732</v>
      </c>
      <c r="D991" s="5">
        <v>54286</v>
      </c>
      <c r="E991" s="9">
        <v>119.15538093461227</v>
      </c>
      <c r="F991" s="10">
        <f t="shared" si="37"/>
        <v>135468</v>
      </c>
      <c r="G991" s="9">
        <v>159.15878517300123</v>
      </c>
      <c r="H991" s="9"/>
    </row>
    <row r="992" spans="1:8" s="6" customFormat="1" ht="25.5" x14ac:dyDescent="0.2">
      <c r="A992" s="13" t="s">
        <v>0</v>
      </c>
      <c r="B992" s="2">
        <v>189690</v>
      </c>
      <c r="C992" s="14">
        <v>145.23390245769849</v>
      </c>
      <c r="D992" s="2">
        <v>94454</v>
      </c>
      <c r="E992" s="14">
        <v>110.22241930590239</v>
      </c>
      <c r="F992" s="15">
        <f t="shared" si="37"/>
        <v>95236</v>
      </c>
      <c r="G992" s="14" t="s">
        <v>86</v>
      </c>
      <c r="H992" s="9"/>
    </row>
    <row r="993" spans="1:8" s="6" customFormat="1" ht="38.25" x14ac:dyDescent="0.2">
      <c r="A993" s="13" t="s">
        <v>7</v>
      </c>
      <c r="B993" s="2">
        <v>64</v>
      </c>
      <c r="C993" s="14">
        <v>100</v>
      </c>
      <c r="D993" s="2">
        <v>-40168</v>
      </c>
      <c r="E993" s="14" t="s">
        <v>3</v>
      </c>
      <c r="F993" s="15">
        <f t="shared" si="37"/>
        <v>40232</v>
      </c>
      <c r="G993" s="14">
        <v>100.08209159431827</v>
      </c>
      <c r="H993" s="9"/>
    </row>
    <row r="994" spans="1:8" ht="15.75" x14ac:dyDescent="0.25">
      <c r="A994" s="20" t="s">
        <v>218</v>
      </c>
      <c r="B994" s="20"/>
      <c r="C994" s="20"/>
      <c r="D994" s="20"/>
      <c r="E994" s="20"/>
      <c r="F994" s="20"/>
      <c r="G994" s="20"/>
      <c r="H994" s="20"/>
    </row>
    <row r="995" spans="1:8" s="6" customFormat="1" x14ac:dyDescent="0.2">
      <c r="A995" s="4" t="s">
        <v>31</v>
      </c>
      <c r="B995" s="5">
        <v>534320</v>
      </c>
      <c r="C995" s="9">
        <v>84.924043269429433</v>
      </c>
      <c r="D995" s="5">
        <v>79966</v>
      </c>
      <c r="E995" s="9">
        <v>92.154331942747831</v>
      </c>
      <c r="F995" s="10">
        <f t="shared" si="37"/>
        <v>454354</v>
      </c>
      <c r="G995" s="9">
        <v>83.767330383480825</v>
      </c>
      <c r="H995" s="9"/>
    </row>
    <row r="996" spans="1:8" s="6" customFormat="1" ht="25.5" x14ac:dyDescent="0.2">
      <c r="A996" s="13" t="s">
        <v>0</v>
      </c>
      <c r="B996" s="2">
        <v>247731</v>
      </c>
      <c r="C996" s="14">
        <v>92.124130750065078</v>
      </c>
      <c r="D996" s="2">
        <v>-130061</v>
      </c>
      <c r="E996" s="14" t="s">
        <v>3</v>
      </c>
      <c r="F996" s="15">
        <f t="shared" si="37"/>
        <v>377792</v>
      </c>
      <c r="G996" s="14">
        <v>87.60617662131672</v>
      </c>
      <c r="H996" s="9"/>
    </row>
    <row r="997" spans="1:8" s="6" customFormat="1" x14ac:dyDescent="0.2">
      <c r="A997" s="13" t="s">
        <v>2</v>
      </c>
      <c r="B997" s="2">
        <v>32208</v>
      </c>
      <c r="C997" s="14">
        <v>115.95204665730641</v>
      </c>
      <c r="D997" s="2">
        <v>21965</v>
      </c>
      <c r="E997" s="14">
        <v>117.26549570231168</v>
      </c>
      <c r="F997" s="15">
        <f t="shared" si="37"/>
        <v>10243</v>
      </c>
      <c r="G997" s="14">
        <v>113.23236789741323</v>
      </c>
      <c r="H997" s="9"/>
    </row>
    <row r="998" spans="1:8" s="6" customFormat="1" ht="38.25" x14ac:dyDescent="0.2">
      <c r="A998" s="13" t="s">
        <v>4</v>
      </c>
      <c r="B998" s="2">
        <v>4437</v>
      </c>
      <c r="C998" s="14">
        <v>86.356558972362791</v>
      </c>
      <c r="D998" s="2">
        <v>4148</v>
      </c>
      <c r="E998" s="14">
        <v>82.678891767988844</v>
      </c>
      <c r="F998" s="15">
        <f t="shared" si="37"/>
        <v>289</v>
      </c>
      <c r="G998" s="14" t="s">
        <v>32</v>
      </c>
      <c r="H998" s="9"/>
    </row>
    <row r="999" spans="1:8" s="6" customFormat="1" x14ac:dyDescent="0.2">
      <c r="A999" s="13" t="s">
        <v>6</v>
      </c>
      <c r="B999" s="2">
        <v>1752</v>
      </c>
      <c r="C999" s="14">
        <v>16.927536231884059</v>
      </c>
      <c r="D999" s="2">
        <v>306</v>
      </c>
      <c r="E999" s="14">
        <v>6.1519903498190596</v>
      </c>
      <c r="F999" s="15">
        <f t="shared" si="37"/>
        <v>1446</v>
      </c>
      <c r="G999" s="14">
        <v>26.9</v>
      </c>
      <c r="H999" s="9"/>
    </row>
    <row r="1000" spans="1:8" s="6" customFormat="1" ht="38.25" x14ac:dyDescent="0.2">
      <c r="A1000" s="13" t="s">
        <v>7</v>
      </c>
      <c r="B1000" s="2">
        <v>52861</v>
      </c>
      <c r="C1000" s="14">
        <v>97.549318127295209</v>
      </c>
      <c r="D1000" s="2">
        <v>38635</v>
      </c>
      <c r="E1000" s="14">
        <v>111.93359601344304</v>
      </c>
      <c r="F1000" s="15">
        <f t="shared" ref="F1000:F1028" si="38">B1000-D1000</f>
        <v>14226</v>
      </c>
      <c r="G1000" s="14">
        <v>72.312306206475881</v>
      </c>
      <c r="H1000" s="9"/>
    </row>
    <row r="1001" spans="1:8" s="6" customFormat="1" x14ac:dyDescent="0.2">
      <c r="A1001" s="13" t="s">
        <v>8</v>
      </c>
      <c r="B1001" s="2">
        <v>126926</v>
      </c>
      <c r="C1001" s="14">
        <v>78.303947092427848</v>
      </c>
      <c r="D1001" s="2">
        <v>124217</v>
      </c>
      <c r="E1001" s="14">
        <v>77.188414622779277</v>
      </c>
      <c r="F1001" s="15">
        <f t="shared" si="38"/>
        <v>2709</v>
      </c>
      <c r="G1001" s="14" t="s">
        <v>37</v>
      </c>
      <c r="H1001" s="9"/>
    </row>
    <row r="1002" spans="1:8" s="6" customFormat="1" ht="13.5" customHeight="1" x14ac:dyDescent="0.2">
      <c r="A1002" s="13" t="s">
        <v>11</v>
      </c>
      <c r="B1002" s="2">
        <v>67579</v>
      </c>
      <c r="C1002" s="14">
        <v>68.367966331465098</v>
      </c>
      <c r="D1002" s="2">
        <v>19955</v>
      </c>
      <c r="E1002" s="14">
        <v>85.310589542986619</v>
      </c>
      <c r="F1002" s="15">
        <f t="shared" si="38"/>
        <v>47624</v>
      </c>
      <c r="G1002" s="14">
        <v>63.115764362865278</v>
      </c>
      <c r="H1002" s="9"/>
    </row>
    <row r="1003" spans="1:8" s="6" customFormat="1" ht="25.5" x14ac:dyDescent="0.2">
      <c r="A1003" s="13" t="s">
        <v>12</v>
      </c>
      <c r="B1003" s="2">
        <v>826</v>
      </c>
      <c r="C1003" s="14">
        <v>101.5990159901599</v>
      </c>
      <c r="D1003" s="2">
        <v>801</v>
      </c>
      <c r="E1003" s="14">
        <v>105.25624178712221</v>
      </c>
      <c r="F1003" s="15">
        <f t="shared" si="38"/>
        <v>25</v>
      </c>
      <c r="G1003" s="14">
        <v>48.1</v>
      </c>
      <c r="H1003" s="9"/>
    </row>
    <row r="1004" spans="1:8" ht="15.75" x14ac:dyDescent="0.25">
      <c r="A1004" s="18" t="s">
        <v>219</v>
      </c>
      <c r="B1004" s="19"/>
      <c r="C1004" s="19"/>
      <c r="D1004" s="19"/>
      <c r="E1004" s="19"/>
      <c r="F1004" s="19"/>
      <c r="G1004" s="19"/>
      <c r="H1004" s="19"/>
    </row>
    <row r="1005" spans="1:8" s="6" customFormat="1" x14ac:dyDescent="0.2">
      <c r="A1005" s="4" t="s">
        <v>31</v>
      </c>
      <c r="B1005" s="5">
        <v>139266</v>
      </c>
      <c r="C1005" s="9">
        <v>79.730921165626611</v>
      </c>
      <c r="D1005" s="5">
        <v>-92809</v>
      </c>
      <c r="E1005" s="9" t="s">
        <v>3</v>
      </c>
      <c r="F1005" s="10">
        <f t="shared" si="38"/>
        <v>232075</v>
      </c>
      <c r="G1005" s="9">
        <v>98.520546782136194</v>
      </c>
      <c r="H1005" s="9"/>
    </row>
    <row r="1006" spans="1:8" s="6" customFormat="1" ht="25.5" x14ac:dyDescent="0.2">
      <c r="A1006" s="13" t="s">
        <v>0</v>
      </c>
      <c r="B1006" s="2">
        <v>12327</v>
      </c>
      <c r="C1006" s="14">
        <v>98.020038167938921</v>
      </c>
      <c r="D1006" s="2">
        <v>-216883</v>
      </c>
      <c r="E1006" s="14" t="s">
        <v>3</v>
      </c>
      <c r="F1006" s="15">
        <f t="shared" si="38"/>
        <v>229210</v>
      </c>
      <c r="G1006" s="14">
        <v>97.844693266854208</v>
      </c>
      <c r="H1006" s="9"/>
    </row>
    <row r="1007" spans="1:8" s="6" customFormat="1" ht="38.25" x14ac:dyDescent="0.2">
      <c r="A1007" s="13" t="s">
        <v>7</v>
      </c>
      <c r="B1007" s="2">
        <v>13</v>
      </c>
      <c r="C1007" s="14" t="s">
        <v>3</v>
      </c>
      <c r="D1007" s="2">
        <v>-143</v>
      </c>
      <c r="E1007" s="14" t="s">
        <v>3</v>
      </c>
      <c r="F1007" s="15">
        <f t="shared" si="38"/>
        <v>156</v>
      </c>
      <c r="G1007" s="14">
        <v>116.4</v>
      </c>
      <c r="H1007" s="9"/>
    </row>
    <row r="1008" spans="1:8" s="6" customFormat="1" x14ac:dyDescent="0.2">
      <c r="A1008" s="13" t="s">
        <v>8</v>
      </c>
      <c r="B1008" s="2">
        <v>126926</v>
      </c>
      <c r="C1008" s="14">
        <v>78.303947092427848</v>
      </c>
      <c r="D1008" s="2">
        <v>124217</v>
      </c>
      <c r="E1008" s="14">
        <v>77.188414622779277</v>
      </c>
      <c r="F1008" s="15">
        <f t="shared" si="38"/>
        <v>2709</v>
      </c>
      <c r="G1008" s="14" t="s">
        <v>37</v>
      </c>
      <c r="H1008" s="9"/>
    </row>
    <row r="1009" spans="1:8" ht="15.75" x14ac:dyDescent="0.25">
      <c r="A1009" s="18" t="s">
        <v>220</v>
      </c>
      <c r="B1009" s="19"/>
      <c r="C1009" s="19"/>
      <c r="D1009" s="19"/>
      <c r="E1009" s="19"/>
      <c r="F1009" s="19"/>
      <c r="G1009" s="19"/>
      <c r="H1009" s="19"/>
    </row>
    <row r="1010" spans="1:8" s="6" customFormat="1" x14ac:dyDescent="0.2">
      <c r="A1010" s="4" t="s">
        <v>31</v>
      </c>
      <c r="B1010" s="5">
        <v>53259</v>
      </c>
      <c r="C1010" s="9">
        <v>86.883962217980709</v>
      </c>
      <c r="D1010" s="5">
        <v>5916</v>
      </c>
      <c r="E1010" s="9">
        <v>182.98793690071142</v>
      </c>
      <c r="F1010" s="10">
        <f t="shared" si="38"/>
        <v>47343</v>
      </c>
      <c r="G1010" s="9">
        <v>81.533083043433336</v>
      </c>
      <c r="H1010" s="9"/>
    </row>
    <row r="1011" spans="1:8" s="6" customFormat="1" ht="25.5" x14ac:dyDescent="0.2">
      <c r="A1011" s="13" t="s">
        <v>0</v>
      </c>
      <c r="B1011" s="2">
        <v>49745</v>
      </c>
      <c r="C1011" s="14">
        <v>105.96442645649165</v>
      </c>
      <c r="D1011" s="2">
        <v>5475</v>
      </c>
      <c r="E1011" s="14" t="s">
        <v>3</v>
      </c>
      <c r="F1011" s="15">
        <f t="shared" si="38"/>
        <v>44270</v>
      </c>
      <c r="G1011" s="14">
        <v>90.181299653697295</v>
      </c>
      <c r="H1011" s="9"/>
    </row>
    <row r="1012" spans="1:8" s="6" customFormat="1" x14ac:dyDescent="0.2">
      <c r="A1012" s="13" t="s">
        <v>6</v>
      </c>
      <c r="B1012" s="2">
        <v>10</v>
      </c>
      <c r="C1012" s="14">
        <v>9.6711798839458421E-2</v>
      </c>
      <c r="D1012" s="2">
        <v>10</v>
      </c>
      <c r="E1012" s="14">
        <v>0.2014098690835851</v>
      </c>
      <c r="F1012" s="14" t="s">
        <v>3</v>
      </c>
      <c r="G1012" s="14" t="s">
        <v>3</v>
      </c>
      <c r="H1012" s="9"/>
    </row>
    <row r="1013" spans="1:8" s="6" customFormat="1" ht="38.25" x14ac:dyDescent="0.2">
      <c r="A1013" s="13" t="s">
        <v>7</v>
      </c>
      <c r="B1013" s="2">
        <v>3504</v>
      </c>
      <c r="C1013" s="14">
        <v>87.294469357249625</v>
      </c>
      <c r="D1013" s="2">
        <v>431</v>
      </c>
      <c r="E1013" s="14">
        <v>104.35835351089588</v>
      </c>
      <c r="F1013" s="15">
        <f t="shared" si="38"/>
        <v>3073</v>
      </c>
      <c r="G1013" s="14">
        <v>85.337406276034429</v>
      </c>
      <c r="H1013" s="9"/>
    </row>
    <row r="1014" spans="1:8" ht="15.75" x14ac:dyDescent="0.25">
      <c r="A1014" s="18" t="s">
        <v>221</v>
      </c>
      <c r="B1014" s="19"/>
      <c r="C1014" s="19"/>
      <c r="D1014" s="19"/>
      <c r="E1014" s="19"/>
      <c r="F1014" s="19"/>
      <c r="G1014" s="19"/>
      <c r="H1014" s="19"/>
    </row>
    <row r="1015" spans="1:8" s="6" customFormat="1" x14ac:dyDescent="0.2">
      <c r="A1015" s="4" t="s">
        <v>31</v>
      </c>
      <c r="B1015" s="5">
        <v>341795</v>
      </c>
      <c r="C1015" s="9">
        <v>86.925395150112536</v>
      </c>
      <c r="D1015" s="5">
        <v>166859</v>
      </c>
      <c r="E1015" s="9">
        <v>115.52852227014976</v>
      </c>
      <c r="F1015" s="10">
        <f t="shared" si="38"/>
        <v>174936</v>
      </c>
      <c r="G1015" s="9">
        <v>70.319245580325912</v>
      </c>
      <c r="H1015" s="9"/>
    </row>
    <row r="1016" spans="1:8" s="6" customFormat="1" ht="25.5" x14ac:dyDescent="0.2">
      <c r="A1016" s="13" t="s">
        <v>0</v>
      </c>
      <c r="B1016" s="2">
        <v>185659</v>
      </c>
      <c r="C1016" s="14">
        <v>88.667026443604968</v>
      </c>
      <c r="D1016" s="2">
        <v>81347</v>
      </c>
      <c r="E1016" s="14">
        <v>132.27369550724401</v>
      </c>
      <c r="F1016" s="15">
        <f t="shared" si="38"/>
        <v>104312</v>
      </c>
      <c r="G1016" s="14">
        <v>70.533504631820961</v>
      </c>
      <c r="H1016" s="9"/>
    </row>
    <row r="1017" spans="1:8" s="6" customFormat="1" x14ac:dyDescent="0.2">
      <c r="A1017" s="13" t="s">
        <v>2</v>
      </c>
      <c r="B1017" s="2">
        <v>32208</v>
      </c>
      <c r="C1017" s="14">
        <v>115.95204665730641</v>
      </c>
      <c r="D1017" s="2">
        <v>21965</v>
      </c>
      <c r="E1017" s="14">
        <v>117.26549570231168</v>
      </c>
      <c r="F1017" s="15">
        <f t="shared" si="38"/>
        <v>10243</v>
      </c>
      <c r="G1017" s="14">
        <v>113.23236789741323</v>
      </c>
      <c r="H1017" s="9"/>
    </row>
    <row r="1018" spans="1:8" s="6" customFormat="1" ht="38.25" x14ac:dyDescent="0.2">
      <c r="A1018" s="13" t="s">
        <v>4</v>
      </c>
      <c r="B1018" s="2">
        <v>4437</v>
      </c>
      <c r="C1018" s="14">
        <v>86.356558972362791</v>
      </c>
      <c r="D1018" s="2">
        <v>4148</v>
      </c>
      <c r="E1018" s="14">
        <v>82.678891767988844</v>
      </c>
      <c r="F1018" s="15">
        <f t="shared" si="38"/>
        <v>289</v>
      </c>
      <c r="G1018" s="14" t="s">
        <v>32</v>
      </c>
      <c r="H1018" s="9"/>
    </row>
    <row r="1019" spans="1:8" s="6" customFormat="1" x14ac:dyDescent="0.2">
      <c r="A1019" s="13" t="s">
        <v>6</v>
      </c>
      <c r="B1019" s="2">
        <v>1742</v>
      </c>
      <c r="C1019" s="14" t="s">
        <v>127</v>
      </c>
      <c r="D1019" s="2">
        <v>296</v>
      </c>
      <c r="E1019" s="14" t="s">
        <v>127</v>
      </c>
      <c r="F1019" s="15">
        <f t="shared" si="38"/>
        <v>1446</v>
      </c>
      <c r="G1019" s="14" t="s">
        <v>127</v>
      </c>
      <c r="H1019" s="9"/>
    </row>
    <row r="1020" spans="1:8" s="6" customFormat="1" ht="38.25" x14ac:dyDescent="0.2">
      <c r="A1020" s="13" t="s">
        <v>7</v>
      </c>
      <c r="B1020" s="2">
        <v>49344</v>
      </c>
      <c r="C1020" s="14">
        <v>98.343796711509711</v>
      </c>
      <c r="D1020" s="2">
        <v>38347</v>
      </c>
      <c r="E1020" s="14">
        <v>112.00455647399012</v>
      </c>
      <c r="F1020" s="15">
        <f t="shared" si="38"/>
        <v>10997</v>
      </c>
      <c r="G1020" s="14">
        <v>68.998619651148204</v>
      </c>
      <c r="H1020" s="9"/>
    </row>
    <row r="1021" spans="1:8" s="6" customFormat="1" ht="16.5" customHeight="1" x14ac:dyDescent="0.2">
      <c r="A1021" s="13" t="s">
        <v>11</v>
      </c>
      <c r="B1021" s="2">
        <v>67579</v>
      </c>
      <c r="C1021" s="14">
        <v>68.367966331465098</v>
      </c>
      <c r="D1021" s="2">
        <v>19955</v>
      </c>
      <c r="E1021" s="14">
        <v>85.310589542986619</v>
      </c>
      <c r="F1021" s="15">
        <f t="shared" si="38"/>
        <v>47624</v>
      </c>
      <c r="G1021" s="14">
        <v>63.115764362865278</v>
      </c>
      <c r="H1021" s="9"/>
    </row>
    <row r="1022" spans="1:8" s="6" customFormat="1" ht="25.5" x14ac:dyDescent="0.2">
      <c r="A1022" s="13" t="s">
        <v>12</v>
      </c>
      <c r="B1022" s="2">
        <v>826</v>
      </c>
      <c r="C1022" s="14">
        <v>101.5990159901599</v>
      </c>
      <c r="D1022" s="2">
        <v>801</v>
      </c>
      <c r="E1022" s="14">
        <v>105.25624178712221</v>
      </c>
      <c r="F1022" s="15">
        <f t="shared" si="38"/>
        <v>25</v>
      </c>
      <c r="G1022" s="14">
        <v>48.1</v>
      </c>
      <c r="H1022" s="9"/>
    </row>
    <row r="1023" spans="1:8" ht="15.75" x14ac:dyDescent="0.25">
      <c r="A1023" s="20" t="s">
        <v>222</v>
      </c>
      <c r="B1023" s="20"/>
      <c r="C1023" s="20"/>
      <c r="D1023" s="20"/>
      <c r="E1023" s="20"/>
      <c r="F1023" s="20"/>
      <c r="G1023" s="20"/>
      <c r="H1023" s="20"/>
    </row>
    <row r="1024" spans="1:8" s="6" customFormat="1" x14ac:dyDescent="0.2">
      <c r="A1024" s="4" t="s">
        <v>31</v>
      </c>
      <c r="B1024" s="5">
        <v>2250865</v>
      </c>
      <c r="C1024" s="9">
        <v>110.75919624646014</v>
      </c>
      <c r="D1024" s="5">
        <v>1852772</v>
      </c>
      <c r="E1024" s="9">
        <v>122.38808336360934</v>
      </c>
      <c r="F1024" s="10">
        <f t="shared" si="38"/>
        <v>398093</v>
      </c>
      <c r="G1024" s="9">
        <v>76.797816210585196</v>
      </c>
      <c r="H1024" s="9"/>
    </row>
    <row r="1025" spans="1:8" s="6" customFormat="1" ht="25.5" x14ac:dyDescent="0.2">
      <c r="A1025" s="13" t="s">
        <v>0</v>
      </c>
      <c r="B1025" s="2">
        <v>1547201</v>
      </c>
      <c r="C1025" s="14">
        <v>110.07359103475653</v>
      </c>
      <c r="D1025" s="2">
        <v>1307772</v>
      </c>
      <c r="E1025" s="14">
        <v>114.47694261761974</v>
      </c>
      <c r="F1025" s="15">
        <f t="shared" si="38"/>
        <v>239429</v>
      </c>
      <c r="G1025" s="14">
        <v>90.962589802330399</v>
      </c>
      <c r="H1025" s="9"/>
    </row>
    <row r="1026" spans="1:8" s="6" customFormat="1" x14ac:dyDescent="0.2">
      <c r="A1026" s="13" t="s">
        <v>2</v>
      </c>
      <c r="B1026" s="2">
        <v>327069</v>
      </c>
      <c r="C1026" s="14">
        <v>131.03410975697699</v>
      </c>
      <c r="D1026" s="2">
        <v>291597</v>
      </c>
      <c r="E1026" s="14" t="s">
        <v>86</v>
      </c>
      <c r="F1026" s="15">
        <f t="shared" si="38"/>
        <v>35472</v>
      </c>
      <c r="G1026" s="14">
        <v>33.174965395982191</v>
      </c>
      <c r="H1026" s="9"/>
    </row>
    <row r="1027" spans="1:8" s="6" customFormat="1" ht="38.25" x14ac:dyDescent="0.2">
      <c r="A1027" s="13" t="s">
        <v>4</v>
      </c>
      <c r="B1027" s="2">
        <v>12641</v>
      </c>
      <c r="C1027" s="14">
        <v>88.584442887175896</v>
      </c>
      <c r="D1027" s="2">
        <v>10435</v>
      </c>
      <c r="E1027" s="14">
        <v>91.77660510114336</v>
      </c>
      <c r="F1027" s="15">
        <f t="shared" si="38"/>
        <v>2206</v>
      </c>
      <c r="G1027" s="14">
        <v>76.099999999999994</v>
      </c>
      <c r="H1027" s="9"/>
    </row>
    <row r="1028" spans="1:8" s="6" customFormat="1" ht="51" x14ac:dyDescent="0.2">
      <c r="A1028" s="13" t="s">
        <v>5</v>
      </c>
      <c r="B1028" s="2">
        <v>15715</v>
      </c>
      <c r="C1028" s="14">
        <v>98.917353811292259</v>
      </c>
      <c r="D1028" s="2">
        <v>13320</v>
      </c>
      <c r="E1028" s="14">
        <v>94.561976430498362</v>
      </c>
      <c r="F1028" s="15">
        <f t="shared" si="38"/>
        <v>2395</v>
      </c>
      <c r="G1028" s="14">
        <v>133</v>
      </c>
      <c r="H1028" s="9"/>
    </row>
    <row r="1029" spans="1:8" s="6" customFormat="1" x14ac:dyDescent="0.2">
      <c r="A1029" s="13" t="s">
        <v>6</v>
      </c>
      <c r="B1029" s="2">
        <v>115353</v>
      </c>
      <c r="C1029" s="14">
        <v>100.61931387001385</v>
      </c>
      <c r="D1029" s="2">
        <v>66862</v>
      </c>
      <c r="E1029" s="14">
        <v>117.68992466380341</v>
      </c>
      <c r="F1029" s="15">
        <f t="shared" ref="F1029:F1056" si="39">B1029-D1029</f>
        <v>48491</v>
      </c>
      <c r="G1029" s="14">
        <v>83.849492486728565</v>
      </c>
      <c r="H1029" s="9"/>
    </row>
    <row r="1030" spans="1:8" s="6" customFormat="1" ht="38.25" x14ac:dyDescent="0.2">
      <c r="A1030" s="13" t="s">
        <v>7</v>
      </c>
      <c r="B1030" s="2">
        <v>106753</v>
      </c>
      <c r="C1030" s="14">
        <v>96.031124904421361</v>
      </c>
      <c r="D1030" s="2">
        <v>46760</v>
      </c>
      <c r="E1030" s="14">
        <v>126.61449730578647</v>
      </c>
      <c r="F1030" s="15">
        <f t="shared" si="39"/>
        <v>59993</v>
      </c>
      <c r="G1030" s="14">
        <v>80.816068108952763</v>
      </c>
      <c r="H1030" s="9"/>
    </row>
    <row r="1031" spans="1:8" s="6" customFormat="1" x14ac:dyDescent="0.2">
      <c r="A1031" s="13" t="s">
        <v>8</v>
      </c>
      <c r="B1031" s="2">
        <v>4360</v>
      </c>
      <c r="C1031" s="14">
        <v>101.84536323288951</v>
      </c>
      <c r="D1031" s="2">
        <v>1464</v>
      </c>
      <c r="E1031" s="14">
        <v>79.435702658708635</v>
      </c>
      <c r="F1031" s="15">
        <f t="shared" si="39"/>
        <v>2896</v>
      </c>
      <c r="G1031" s="14">
        <v>118.785890073831</v>
      </c>
      <c r="H1031" s="9"/>
    </row>
    <row r="1032" spans="1:8" s="6" customFormat="1" ht="25.5" x14ac:dyDescent="0.2">
      <c r="A1032" s="13" t="s">
        <v>9</v>
      </c>
      <c r="B1032" s="2">
        <v>81663</v>
      </c>
      <c r="C1032" s="14">
        <v>109.46636104073673</v>
      </c>
      <c r="D1032" s="2">
        <v>76430</v>
      </c>
      <c r="E1032" s="14">
        <v>113.05209596781351</v>
      </c>
      <c r="F1032" s="15">
        <f t="shared" si="39"/>
        <v>5233</v>
      </c>
      <c r="G1032" s="14">
        <v>74.8</v>
      </c>
      <c r="H1032" s="9"/>
    </row>
    <row r="1033" spans="1:8" s="6" customFormat="1" ht="25.5" x14ac:dyDescent="0.2">
      <c r="A1033" s="13" t="s">
        <v>12</v>
      </c>
      <c r="B1033" s="2">
        <v>2829</v>
      </c>
      <c r="C1033" s="14">
        <v>114.25686591276252</v>
      </c>
      <c r="D1033" s="2">
        <v>1036</v>
      </c>
      <c r="E1033" s="14">
        <v>153.02806499261447</v>
      </c>
      <c r="F1033" s="15">
        <f t="shared" si="39"/>
        <v>1793</v>
      </c>
      <c r="G1033" s="14">
        <v>99.7</v>
      </c>
      <c r="H1033" s="9"/>
    </row>
    <row r="1034" spans="1:8" s="6" customFormat="1" ht="25.5" x14ac:dyDescent="0.2">
      <c r="A1034" s="13" t="s">
        <v>13</v>
      </c>
      <c r="B1034" s="2">
        <v>683</v>
      </c>
      <c r="C1034" s="14">
        <v>100.1466275659824</v>
      </c>
      <c r="D1034" s="2">
        <v>514</v>
      </c>
      <c r="E1034" s="14">
        <v>102.8</v>
      </c>
      <c r="F1034" s="15">
        <f t="shared" si="39"/>
        <v>169</v>
      </c>
      <c r="G1034" s="14">
        <v>92.9</v>
      </c>
      <c r="H1034" s="9"/>
    </row>
    <row r="1035" spans="1:8" s="6" customFormat="1" ht="38.25" x14ac:dyDescent="0.2">
      <c r="A1035" s="13" t="s">
        <v>14</v>
      </c>
      <c r="B1035" s="2">
        <v>36350</v>
      </c>
      <c r="C1035" s="14">
        <v>93.983504408304668</v>
      </c>
      <c r="D1035" s="2">
        <v>36334</v>
      </c>
      <c r="E1035" s="14">
        <v>94.049128982993807</v>
      </c>
      <c r="F1035" s="15">
        <f t="shared" si="39"/>
        <v>16</v>
      </c>
      <c r="G1035" s="14">
        <v>36.4</v>
      </c>
      <c r="H1035" s="9"/>
    </row>
    <row r="1036" spans="1:8" s="6" customFormat="1" x14ac:dyDescent="0.2">
      <c r="A1036" s="13" t="s">
        <v>18</v>
      </c>
      <c r="B1036" s="2">
        <v>248</v>
      </c>
      <c r="C1036" s="14">
        <v>77.258566978193144</v>
      </c>
      <c r="D1036" s="2">
        <v>248</v>
      </c>
      <c r="E1036" s="14">
        <v>77.258566978193144</v>
      </c>
      <c r="F1036" s="5" t="s">
        <v>3</v>
      </c>
      <c r="G1036" s="5" t="s">
        <v>3</v>
      </c>
      <c r="H1036" s="9"/>
    </row>
    <row r="1037" spans="1:8" ht="15.75" x14ac:dyDescent="0.25">
      <c r="A1037" s="18" t="s">
        <v>140</v>
      </c>
      <c r="B1037" s="19"/>
      <c r="C1037" s="19"/>
      <c r="D1037" s="19"/>
      <c r="E1037" s="19"/>
      <c r="F1037" s="19"/>
      <c r="G1037" s="19"/>
      <c r="H1037" s="19"/>
    </row>
    <row r="1038" spans="1:8" s="6" customFormat="1" x14ac:dyDescent="0.2">
      <c r="A1038" s="4" t="s">
        <v>31</v>
      </c>
      <c r="B1038" s="5">
        <v>225916</v>
      </c>
      <c r="C1038" s="9">
        <v>114.06845642328062</v>
      </c>
      <c r="D1038" s="5">
        <v>187292</v>
      </c>
      <c r="E1038" s="9">
        <v>123.37995138371947</v>
      </c>
      <c r="F1038" s="10">
        <f t="shared" si="39"/>
        <v>38624</v>
      </c>
      <c r="G1038" s="9">
        <v>83.507740205828938</v>
      </c>
      <c r="H1038" s="9"/>
    </row>
    <row r="1039" spans="1:8" s="6" customFormat="1" ht="25.5" x14ac:dyDescent="0.2">
      <c r="A1039" s="13" t="s">
        <v>0</v>
      </c>
      <c r="B1039" s="2">
        <v>225916</v>
      </c>
      <c r="C1039" s="14">
        <v>114.06845642328062</v>
      </c>
      <c r="D1039" s="2">
        <v>187292</v>
      </c>
      <c r="E1039" s="14">
        <v>123.37995138371947</v>
      </c>
      <c r="F1039" s="15">
        <f t="shared" si="39"/>
        <v>38624</v>
      </c>
      <c r="G1039" s="14">
        <v>83.507740205828938</v>
      </c>
      <c r="H1039" s="9"/>
    </row>
    <row r="1040" spans="1:8" ht="15.75" x14ac:dyDescent="0.25">
      <c r="A1040" s="18" t="s">
        <v>223</v>
      </c>
      <c r="B1040" s="19"/>
      <c r="C1040" s="19"/>
      <c r="D1040" s="19"/>
      <c r="E1040" s="19"/>
      <c r="F1040" s="19"/>
      <c r="G1040" s="19"/>
      <c r="H1040" s="19"/>
    </row>
    <row r="1041" spans="1:8" s="6" customFormat="1" x14ac:dyDescent="0.2">
      <c r="A1041" s="4" t="s">
        <v>31</v>
      </c>
      <c r="B1041" s="5">
        <v>713726</v>
      </c>
      <c r="C1041" s="9">
        <v>112.3314578005115</v>
      </c>
      <c r="D1041" s="5">
        <v>682767</v>
      </c>
      <c r="E1041" s="9">
        <v>114.11325636277334</v>
      </c>
      <c r="F1041" s="10">
        <f t="shared" si="39"/>
        <v>30959</v>
      </c>
      <c r="G1041" s="9">
        <v>83.6</v>
      </c>
      <c r="H1041" s="9"/>
    </row>
    <row r="1042" spans="1:8" s="6" customFormat="1" ht="25.5" x14ac:dyDescent="0.2">
      <c r="A1042" s="13" t="s">
        <v>0</v>
      </c>
      <c r="B1042" s="2">
        <v>713116</v>
      </c>
      <c r="C1042" s="14">
        <v>112.23545150501673</v>
      </c>
      <c r="D1042" s="2">
        <v>682157</v>
      </c>
      <c r="E1042" s="14">
        <v>114.01130491172007</v>
      </c>
      <c r="F1042" s="15">
        <f t="shared" si="39"/>
        <v>30959</v>
      </c>
      <c r="G1042" s="14">
        <v>83.6</v>
      </c>
      <c r="H1042" s="9"/>
    </row>
    <row r="1043" spans="1:8" s="6" customFormat="1" x14ac:dyDescent="0.2">
      <c r="A1043" s="13" t="s">
        <v>2</v>
      </c>
      <c r="B1043" s="2">
        <v>610</v>
      </c>
      <c r="C1043" s="14" t="s">
        <v>3</v>
      </c>
      <c r="D1043" s="2">
        <v>610</v>
      </c>
      <c r="E1043" s="14" t="s">
        <v>3</v>
      </c>
      <c r="F1043" s="14" t="s">
        <v>3</v>
      </c>
      <c r="G1043" s="14" t="s">
        <v>3</v>
      </c>
      <c r="H1043" s="9"/>
    </row>
    <row r="1044" spans="1:8" ht="15.75" x14ac:dyDescent="0.25">
      <c r="A1044" s="18" t="s">
        <v>224</v>
      </c>
      <c r="B1044" s="19"/>
      <c r="C1044" s="19"/>
      <c r="D1044" s="19"/>
      <c r="E1044" s="19"/>
      <c r="F1044" s="19"/>
      <c r="G1044" s="19"/>
      <c r="H1044" s="19"/>
    </row>
    <row r="1045" spans="1:8" s="6" customFormat="1" x14ac:dyDescent="0.2">
      <c r="A1045" s="4" t="s">
        <v>31</v>
      </c>
      <c r="B1045" s="5">
        <v>13080</v>
      </c>
      <c r="C1045" s="9">
        <v>109.60281548516843</v>
      </c>
      <c r="D1045" s="5">
        <v>1628</v>
      </c>
      <c r="E1045" s="9">
        <v>63.469785575048732</v>
      </c>
      <c r="F1045" s="10">
        <f t="shared" si="39"/>
        <v>11452</v>
      </c>
      <c r="G1045" s="9">
        <v>122.2</v>
      </c>
      <c r="H1045" s="9"/>
    </row>
    <row r="1046" spans="1:8" s="6" customFormat="1" ht="25.5" x14ac:dyDescent="0.2">
      <c r="A1046" s="13" t="s">
        <v>0</v>
      </c>
      <c r="B1046" s="2">
        <v>13080</v>
      </c>
      <c r="C1046" s="14">
        <v>109.60281548516843</v>
      </c>
      <c r="D1046" s="2">
        <v>1628</v>
      </c>
      <c r="E1046" s="14">
        <v>63.469785575048732</v>
      </c>
      <c r="F1046" s="15">
        <f t="shared" si="39"/>
        <v>11452</v>
      </c>
      <c r="G1046" s="14">
        <v>122.2</v>
      </c>
      <c r="H1046" s="9"/>
    </row>
    <row r="1047" spans="1:8" ht="15.75" x14ac:dyDescent="0.25">
      <c r="A1047" s="18" t="s">
        <v>225</v>
      </c>
      <c r="B1047" s="19"/>
      <c r="C1047" s="19"/>
      <c r="D1047" s="19"/>
      <c r="E1047" s="19"/>
      <c r="F1047" s="19"/>
      <c r="G1047" s="19"/>
      <c r="H1047" s="19"/>
    </row>
    <row r="1048" spans="1:8" s="6" customFormat="1" x14ac:dyDescent="0.2">
      <c r="A1048" s="4" t="s">
        <v>31</v>
      </c>
      <c r="B1048" s="5">
        <v>56076</v>
      </c>
      <c r="C1048" s="9">
        <v>102.98622589531681</v>
      </c>
      <c r="D1048" s="5">
        <v>30276</v>
      </c>
      <c r="E1048" s="9">
        <v>109.30753122969168</v>
      </c>
      <c r="F1048" s="10">
        <f t="shared" si="39"/>
        <v>25800</v>
      </c>
      <c r="G1048" s="9">
        <v>96.441387559808618</v>
      </c>
      <c r="H1048" s="9"/>
    </row>
    <row r="1049" spans="1:8" s="6" customFormat="1" ht="25.5" x14ac:dyDescent="0.2">
      <c r="A1049" s="13" t="s">
        <v>0</v>
      </c>
      <c r="B1049" s="2">
        <v>56076</v>
      </c>
      <c r="C1049" s="14">
        <v>102.98622589531681</v>
      </c>
      <c r="D1049" s="2">
        <v>30276</v>
      </c>
      <c r="E1049" s="14">
        <v>109.30753122969168</v>
      </c>
      <c r="F1049" s="15">
        <f t="shared" si="39"/>
        <v>25800</v>
      </c>
      <c r="G1049" s="14">
        <v>96.441387559808618</v>
      </c>
      <c r="H1049" s="9"/>
    </row>
    <row r="1050" spans="1:8" ht="15.75" x14ac:dyDescent="0.25">
      <c r="A1050" s="18" t="s">
        <v>226</v>
      </c>
      <c r="B1050" s="19"/>
      <c r="C1050" s="19"/>
      <c r="D1050" s="19"/>
      <c r="E1050" s="19"/>
      <c r="F1050" s="19"/>
      <c r="G1050" s="19"/>
      <c r="H1050" s="19"/>
    </row>
    <row r="1051" spans="1:8" s="6" customFormat="1" x14ac:dyDescent="0.2">
      <c r="A1051" s="4" t="s">
        <v>31</v>
      </c>
      <c r="B1051" s="5">
        <v>1242067</v>
      </c>
      <c r="C1051" s="9">
        <v>109.68418487058054</v>
      </c>
      <c r="D1051" s="5">
        <v>950809</v>
      </c>
      <c r="E1051" s="9">
        <v>129.63302802326501</v>
      </c>
      <c r="F1051" s="10">
        <f t="shared" si="39"/>
        <v>291258</v>
      </c>
      <c r="G1051" s="9">
        <v>73.007788119045173</v>
      </c>
      <c r="H1051" s="9"/>
    </row>
    <row r="1052" spans="1:8" s="6" customFormat="1" ht="25.5" x14ac:dyDescent="0.2">
      <c r="A1052" s="13" t="s">
        <v>0</v>
      </c>
      <c r="B1052" s="2">
        <v>539013</v>
      </c>
      <c r="C1052" s="14">
        <v>106.56769356694622</v>
      </c>
      <c r="D1052" s="2">
        <v>406419</v>
      </c>
      <c r="E1052" s="14">
        <v>112.27013185046451</v>
      </c>
      <c r="F1052" s="15">
        <f t="shared" si="39"/>
        <v>132594</v>
      </c>
      <c r="G1052" s="14">
        <v>92.211721015626637</v>
      </c>
      <c r="H1052" s="9"/>
    </row>
    <row r="1053" spans="1:8" s="6" customFormat="1" x14ac:dyDescent="0.2">
      <c r="A1053" s="13" t="s">
        <v>2</v>
      </c>
      <c r="B1053" s="2">
        <v>326459</v>
      </c>
      <c r="C1053" s="14">
        <v>130.78972460597902</v>
      </c>
      <c r="D1053" s="2">
        <v>290987</v>
      </c>
      <c r="E1053" s="14" t="s">
        <v>33</v>
      </c>
      <c r="F1053" s="15">
        <f t="shared" si="39"/>
        <v>35472</v>
      </c>
      <c r="G1053" s="14">
        <v>33.174965395982191</v>
      </c>
      <c r="H1053" s="9"/>
    </row>
    <row r="1054" spans="1:8" s="6" customFormat="1" ht="38.25" x14ac:dyDescent="0.2">
      <c r="A1054" s="13" t="s">
        <v>4</v>
      </c>
      <c r="B1054" s="2">
        <v>12641</v>
      </c>
      <c r="C1054" s="14">
        <v>88.584442887175896</v>
      </c>
      <c r="D1054" s="2">
        <v>10435</v>
      </c>
      <c r="E1054" s="14">
        <v>91.77660510114336</v>
      </c>
      <c r="F1054" s="15">
        <f t="shared" si="39"/>
        <v>2206</v>
      </c>
      <c r="G1054" s="14">
        <v>76.099999999999994</v>
      </c>
      <c r="H1054" s="9"/>
    </row>
    <row r="1055" spans="1:8" s="6" customFormat="1" ht="51" x14ac:dyDescent="0.2">
      <c r="A1055" s="13" t="s">
        <v>5</v>
      </c>
      <c r="B1055" s="2">
        <v>15715</v>
      </c>
      <c r="C1055" s="14">
        <v>98.917353811292259</v>
      </c>
      <c r="D1055" s="2">
        <v>13320</v>
      </c>
      <c r="E1055" s="14">
        <v>94.561976430498362</v>
      </c>
      <c r="F1055" s="15">
        <f t="shared" si="39"/>
        <v>2395</v>
      </c>
      <c r="G1055" s="14">
        <v>133</v>
      </c>
      <c r="H1055" s="9"/>
    </row>
    <row r="1056" spans="1:8" s="6" customFormat="1" x14ac:dyDescent="0.2">
      <c r="A1056" s="13" t="s">
        <v>6</v>
      </c>
      <c r="B1056" s="2">
        <v>115353</v>
      </c>
      <c r="C1056" s="14">
        <v>100.61931387001385</v>
      </c>
      <c r="D1056" s="2">
        <v>66862</v>
      </c>
      <c r="E1056" s="14">
        <v>117.68992466380341</v>
      </c>
      <c r="F1056" s="15">
        <f t="shared" si="39"/>
        <v>48491</v>
      </c>
      <c r="G1056" s="14">
        <v>83.849492486728565</v>
      </c>
      <c r="H1056" s="9"/>
    </row>
    <row r="1057" spans="1:8" s="6" customFormat="1" ht="38.25" x14ac:dyDescent="0.2">
      <c r="A1057" s="13" t="s">
        <v>7</v>
      </c>
      <c r="B1057" s="2">
        <v>106753</v>
      </c>
      <c r="C1057" s="14">
        <v>96.031124904421361</v>
      </c>
      <c r="D1057" s="2">
        <v>46760</v>
      </c>
      <c r="E1057" s="14">
        <v>126.61449730578647</v>
      </c>
      <c r="F1057" s="15">
        <f t="shared" ref="F1057:F1080" si="40">B1057-D1057</f>
        <v>59993</v>
      </c>
      <c r="G1057" s="14">
        <v>80.816068108952763</v>
      </c>
      <c r="H1057" s="9"/>
    </row>
    <row r="1058" spans="1:8" s="6" customFormat="1" x14ac:dyDescent="0.2">
      <c r="A1058" s="13" t="s">
        <v>8</v>
      </c>
      <c r="B1058" s="2">
        <v>4360</v>
      </c>
      <c r="C1058" s="14">
        <v>101.84536323288951</v>
      </c>
      <c r="D1058" s="2">
        <v>1464</v>
      </c>
      <c r="E1058" s="14">
        <v>79.435702658708635</v>
      </c>
      <c r="F1058" s="15">
        <f t="shared" si="40"/>
        <v>2896</v>
      </c>
      <c r="G1058" s="14">
        <v>118.785890073831</v>
      </c>
      <c r="H1058" s="9"/>
    </row>
    <row r="1059" spans="1:8" s="6" customFormat="1" ht="25.5" x14ac:dyDescent="0.2">
      <c r="A1059" s="13" t="s">
        <v>9</v>
      </c>
      <c r="B1059" s="2">
        <v>81663</v>
      </c>
      <c r="C1059" s="14">
        <v>109.46636104073673</v>
      </c>
      <c r="D1059" s="2">
        <v>76430</v>
      </c>
      <c r="E1059" s="14">
        <v>113.05209596781351</v>
      </c>
      <c r="F1059" s="15">
        <f t="shared" si="40"/>
        <v>5233</v>
      </c>
      <c r="G1059" s="14">
        <v>74.8</v>
      </c>
      <c r="H1059" s="9"/>
    </row>
    <row r="1060" spans="1:8" s="6" customFormat="1" ht="25.5" x14ac:dyDescent="0.2">
      <c r="A1060" s="13" t="s">
        <v>12</v>
      </c>
      <c r="B1060" s="2">
        <v>2829</v>
      </c>
      <c r="C1060" s="14">
        <v>114.25686591276252</v>
      </c>
      <c r="D1060" s="2">
        <v>1036</v>
      </c>
      <c r="E1060" s="14">
        <v>153.02806499261447</v>
      </c>
      <c r="F1060" s="15">
        <f t="shared" si="40"/>
        <v>1793</v>
      </c>
      <c r="G1060" s="14">
        <v>99.7</v>
      </c>
      <c r="H1060" s="9"/>
    </row>
    <row r="1061" spans="1:8" s="6" customFormat="1" ht="25.5" x14ac:dyDescent="0.2">
      <c r="A1061" s="13" t="s">
        <v>13</v>
      </c>
      <c r="B1061" s="2">
        <v>683</v>
      </c>
      <c r="C1061" s="14">
        <v>100.1466275659824</v>
      </c>
      <c r="D1061" s="2">
        <v>514</v>
      </c>
      <c r="E1061" s="14">
        <v>102.8</v>
      </c>
      <c r="F1061" s="15">
        <f t="shared" si="40"/>
        <v>169</v>
      </c>
      <c r="G1061" s="14">
        <v>92.9</v>
      </c>
      <c r="H1061" s="9"/>
    </row>
    <row r="1062" spans="1:8" s="6" customFormat="1" ht="38.25" x14ac:dyDescent="0.2">
      <c r="A1062" s="13" t="s">
        <v>14</v>
      </c>
      <c r="B1062" s="2">
        <v>36350</v>
      </c>
      <c r="C1062" s="14">
        <v>93.983504408304668</v>
      </c>
      <c r="D1062" s="2">
        <v>36334</v>
      </c>
      <c r="E1062" s="14">
        <v>94.049128982993807</v>
      </c>
      <c r="F1062" s="15">
        <f t="shared" si="40"/>
        <v>16</v>
      </c>
      <c r="G1062" s="14">
        <v>36.4</v>
      </c>
      <c r="H1062" s="9"/>
    </row>
    <row r="1063" spans="1:8" s="6" customFormat="1" x14ac:dyDescent="0.2">
      <c r="A1063" s="13" t="s">
        <v>18</v>
      </c>
      <c r="B1063" s="2">
        <v>248</v>
      </c>
      <c r="C1063" s="14">
        <v>77.258566978193144</v>
      </c>
      <c r="D1063" s="2">
        <v>248</v>
      </c>
      <c r="E1063" s="14">
        <v>77.258566978193144</v>
      </c>
      <c r="F1063" s="5" t="s">
        <v>3</v>
      </c>
      <c r="G1063" s="5" t="s">
        <v>3</v>
      </c>
      <c r="H1063" s="9"/>
    </row>
    <row r="1064" spans="1:8" ht="15.75" x14ac:dyDescent="0.25">
      <c r="A1064" s="20" t="s">
        <v>227</v>
      </c>
      <c r="B1064" s="20"/>
      <c r="C1064" s="20"/>
      <c r="D1064" s="20"/>
      <c r="E1064" s="20"/>
      <c r="F1064" s="20"/>
      <c r="G1064" s="20"/>
      <c r="H1064" s="20"/>
    </row>
    <row r="1065" spans="1:8" s="6" customFormat="1" x14ac:dyDescent="0.2">
      <c r="A1065" s="4" t="s">
        <v>31</v>
      </c>
      <c r="B1065" s="5">
        <v>1117512</v>
      </c>
      <c r="C1065" s="9">
        <v>122.18867916276233</v>
      </c>
      <c r="D1065" s="5">
        <v>504804</v>
      </c>
      <c r="E1065" s="9">
        <v>123.17670397563813</v>
      </c>
      <c r="F1065" s="10">
        <f t="shared" si="40"/>
        <v>612708</v>
      </c>
      <c r="G1065" s="9">
        <v>121.38648619734604</v>
      </c>
      <c r="H1065" s="9"/>
    </row>
    <row r="1066" spans="1:8" s="6" customFormat="1" ht="25.5" x14ac:dyDescent="0.2">
      <c r="A1066" s="13" t="s">
        <v>0</v>
      </c>
      <c r="B1066" s="2">
        <v>514768</v>
      </c>
      <c r="C1066" s="14">
        <v>149.3613736993901</v>
      </c>
      <c r="D1066" s="2">
        <v>197157</v>
      </c>
      <c r="E1066" s="14">
        <v>142.12688961137263</v>
      </c>
      <c r="F1066" s="15">
        <f t="shared" si="40"/>
        <v>317611</v>
      </c>
      <c r="G1066" s="14">
        <v>154.23475309211517</v>
      </c>
      <c r="H1066" s="9"/>
    </row>
    <row r="1067" spans="1:8" s="6" customFormat="1" x14ac:dyDescent="0.2">
      <c r="A1067" s="13" t="s">
        <v>1</v>
      </c>
      <c r="B1067" s="2">
        <v>17111</v>
      </c>
      <c r="C1067" s="14">
        <v>68.030375318066163</v>
      </c>
      <c r="D1067" s="2">
        <v>15219</v>
      </c>
      <c r="E1067" s="14">
        <v>72.282118261695558</v>
      </c>
      <c r="F1067" s="15">
        <f t="shared" si="40"/>
        <v>1892</v>
      </c>
      <c r="G1067" s="14">
        <v>46.180131803758847</v>
      </c>
      <c r="H1067" s="9"/>
    </row>
    <row r="1068" spans="1:8" s="6" customFormat="1" x14ac:dyDescent="0.2">
      <c r="A1068" s="13" t="s">
        <v>2</v>
      </c>
      <c r="B1068" s="2">
        <v>112634</v>
      </c>
      <c r="C1068" s="14">
        <v>128.77166506608131</v>
      </c>
      <c r="D1068" s="2">
        <v>56939</v>
      </c>
      <c r="E1068" s="14">
        <v>129.68977769679299</v>
      </c>
      <c r="F1068" s="15">
        <f t="shared" si="40"/>
        <v>55695</v>
      </c>
      <c r="G1068" s="14">
        <v>127.8</v>
      </c>
      <c r="H1068" s="9"/>
    </row>
    <row r="1069" spans="1:8" s="6" customFormat="1" ht="38.25" x14ac:dyDescent="0.2">
      <c r="A1069" s="13" t="s">
        <v>4</v>
      </c>
      <c r="B1069" s="2">
        <v>35210</v>
      </c>
      <c r="C1069" s="14" t="s">
        <v>32</v>
      </c>
      <c r="D1069" s="2">
        <v>4861</v>
      </c>
      <c r="E1069" s="14" t="s">
        <v>3</v>
      </c>
      <c r="F1069" s="15">
        <f t="shared" si="40"/>
        <v>30349</v>
      </c>
      <c r="G1069" s="14">
        <v>99.8</v>
      </c>
      <c r="H1069" s="9"/>
    </row>
    <row r="1070" spans="1:8" s="6" customFormat="1" x14ac:dyDescent="0.2">
      <c r="A1070" s="13" t="s">
        <v>6</v>
      </c>
      <c r="B1070" s="2">
        <v>85056</v>
      </c>
      <c r="C1070" s="14">
        <v>110.81781819603142</v>
      </c>
      <c r="D1070" s="2">
        <v>45348</v>
      </c>
      <c r="E1070" s="14">
        <v>119.30230722685538</v>
      </c>
      <c r="F1070" s="15">
        <f t="shared" si="40"/>
        <v>39708</v>
      </c>
      <c r="G1070" s="14">
        <v>102.49341799597336</v>
      </c>
      <c r="H1070" s="9"/>
    </row>
    <row r="1071" spans="1:8" s="6" customFormat="1" ht="38.25" x14ac:dyDescent="0.2">
      <c r="A1071" s="13" t="s">
        <v>7</v>
      </c>
      <c r="B1071" s="2">
        <v>188516</v>
      </c>
      <c r="C1071" s="14">
        <v>98.596234309623426</v>
      </c>
      <c r="D1071" s="2">
        <v>132613</v>
      </c>
      <c r="E1071" s="14">
        <v>101.78216453937725</v>
      </c>
      <c r="F1071" s="15">
        <f t="shared" si="40"/>
        <v>55903</v>
      </c>
      <c r="G1071" s="14">
        <v>91.781181762957857</v>
      </c>
      <c r="H1071" s="9"/>
    </row>
    <row r="1072" spans="1:8" s="6" customFormat="1" x14ac:dyDescent="0.2">
      <c r="A1072" s="13" t="s">
        <v>8</v>
      </c>
      <c r="B1072" s="2">
        <v>30641</v>
      </c>
      <c r="C1072" s="14">
        <v>110.91363208571636</v>
      </c>
      <c r="D1072" s="2">
        <v>7035</v>
      </c>
      <c r="E1072" s="14">
        <v>132.811025108552</v>
      </c>
      <c r="F1072" s="15">
        <f t="shared" si="40"/>
        <v>23606</v>
      </c>
      <c r="G1072" s="14">
        <v>105.71902010837924</v>
      </c>
      <c r="H1072" s="9"/>
    </row>
    <row r="1073" spans="1:8" s="6" customFormat="1" ht="25.5" x14ac:dyDescent="0.2">
      <c r="A1073" s="13" t="s">
        <v>9</v>
      </c>
      <c r="B1073" s="2">
        <v>43992</v>
      </c>
      <c r="C1073" s="14">
        <v>87.073214179680548</v>
      </c>
      <c r="D1073" s="2">
        <v>-1281</v>
      </c>
      <c r="E1073" s="14" t="s">
        <v>3</v>
      </c>
      <c r="F1073" s="15">
        <f t="shared" si="40"/>
        <v>45273</v>
      </c>
      <c r="G1073" s="14">
        <v>82.643617312571877</v>
      </c>
      <c r="H1073" s="9"/>
    </row>
    <row r="1074" spans="1:8" s="6" customFormat="1" ht="25.5" x14ac:dyDescent="0.2">
      <c r="A1074" s="13" t="s">
        <v>10</v>
      </c>
      <c r="B1074" s="2">
        <v>1681</v>
      </c>
      <c r="C1074" s="14">
        <v>60.035714285714278</v>
      </c>
      <c r="D1074" s="2">
        <v>1322</v>
      </c>
      <c r="E1074" s="14">
        <v>87.723954877239549</v>
      </c>
      <c r="F1074" s="15">
        <f t="shared" si="40"/>
        <v>359</v>
      </c>
      <c r="G1074" s="14">
        <v>27.8</v>
      </c>
      <c r="H1074" s="9"/>
    </row>
    <row r="1075" spans="1:8" s="6" customFormat="1" ht="25.5" x14ac:dyDescent="0.2">
      <c r="A1075" s="13" t="s">
        <v>12</v>
      </c>
      <c r="B1075" s="2">
        <v>83344</v>
      </c>
      <c r="C1075" s="14">
        <v>92.376582208330561</v>
      </c>
      <c r="D1075" s="2">
        <v>42079</v>
      </c>
      <c r="E1075" s="14">
        <v>82.924089547532702</v>
      </c>
      <c r="F1075" s="15">
        <f t="shared" si="40"/>
        <v>41265</v>
      </c>
      <c r="G1075" s="14">
        <v>104.5265717614874</v>
      </c>
      <c r="H1075" s="9"/>
    </row>
    <row r="1076" spans="1:8" s="6" customFormat="1" ht="25.5" x14ac:dyDescent="0.2">
      <c r="A1076" s="13" t="s">
        <v>13</v>
      </c>
      <c r="B1076" s="2">
        <v>708</v>
      </c>
      <c r="C1076" s="14">
        <v>100.99857346647647</v>
      </c>
      <c r="D1076" s="2">
        <v>-27</v>
      </c>
      <c r="E1076" s="14" t="s">
        <v>3</v>
      </c>
      <c r="F1076" s="15">
        <f t="shared" si="40"/>
        <v>735</v>
      </c>
      <c r="G1076" s="14">
        <v>46.548448385053831</v>
      </c>
      <c r="H1076" s="9"/>
    </row>
    <row r="1077" spans="1:8" s="6" customFormat="1" ht="38.25" x14ac:dyDescent="0.2">
      <c r="A1077" s="13" t="s">
        <v>14</v>
      </c>
      <c r="B1077" s="2">
        <v>290</v>
      </c>
      <c r="C1077" s="14">
        <v>103.20284697508897</v>
      </c>
      <c r="D1077" s="2">
        <v>278</v>
      </c>
      <c r="E1077" s="14">
        <v>105.70342205323193</v>
      </c>
      <c r="F1077" s="15">
        <f t="shared" si="40"/>
        <v>12</v>
      </c>
      <c r="G1077" s="14">
        <v>66.7</v>
      </c>
      <c r="H1077" s="9"/>
    </row>
    <row r="1078" spans="1:8" s="6" customFormat="1" x14ac:dyDescent="0.2">
      <c r="A1078" s="13" t="s">
        <v>15</v>
      </c>
      <c r="B1078" s="2">
        <v>323</v>
      </c>
      <c r="C1078" s="14">
        <v>101.57232704402517</v>
      </c>
      <c r="D1078" s="2">
        <v>275</v>
      </c>
      <c r="E1078" s="14">
        <v>98.56630824372759</v>
      </c>
      <c r="F1078" s="15">
        <f t="shared" si="40"/>
        <v>48</v>
      </c>
      <c r="G1078" s="14">
        <v>123.1</v>
      </c>
      <c r="H1078" s="9"/>
    </row>
    <row r="1079" spans="1:8" s="6" customFormat="1" ht="27.75" customHeight="1" x14ac:dyDescent="0.2">
      <c r="A1079" s="13" t="s">
        <v>16</v>
      </c>
      <c r="B1079" s="2">
        <v>20</v>
      </c>
      <c r="C1079" s="14" t="s">
        <v>33</v>
      </c>
      <c r="D1079" s="2">
        <v>20</v>
      </c>
      <c r="E1079" s="14" t="s">
        <v>33</v>
      </c>
      <c r="F1079" s="5" t="s">
        <v>3</v>
      </c>
      <c r="G1079" s="5" t="s">
        <v>3</v>
      </c>
      <c r="H1079" s="9"/>
    </row>
    <row r="1080" spans="1:8" s="6" customFormat="1" x14ac:dyDescent="0.2">
      <c r="A1080" s="13" t="s">
        <v>18</v>
      </c>
      <c r="B1080" s="2">
        <v>3218</v>
      </c>
      <c r="C1080" s="14">
        <v>148.43173431734317</v>
      </c>
      <c r="D1080" s="2">
        <v>2966</v>
      </c>
      <c r="E1080" s="14" t="s">
        <v>228</v>
      </c>
      <c r="F1080" s="15">
        <f t="shared" si="40"/>
        <v>252</v>
      </c>
      <c r="G1080" s="14">
        <v>15.7</v>
      </c>
      <c r="H1080" s="9"/>
    </row>
    <row r="1081" spans="1:8" ht="15.75" x14ac:dyDescent="0.25">
      <c r="A1081" s="18" t="s">
        <v>229</v>
      </c>
      <c r="B1081" s="19"/>
      <c r="C1081" s="19"/>
      <c r="D1081" s="19"/>
      <c r="E1081" s="19"/>
      <c r="F1081" s="19"/>
      <c r="G1081" s="19"/>
      <c r="H1081" s="19"/>
    </row>
    <row r="1082" spans="1:8" s="6" customFormat="1" x14ac:dyDescent="0.2">
      <c r="A1082" s="4" t="s">
        <v>31</v>
      </c>
      <c r="B1082" s="5">
        <v>250384</v>
      </c>
      <c r="C1082" s="9">
        <v>105.64279988186152</v>
      </c>
      <c r="D1082" s="5">
        <v>143984</v>
      </c>
      <c r="E1082" s="9">
        <v>124.88854193772228</v>
      </c>
      <c r="F1082" s="10">
        <f t="shared" ref="F1082:F1110" si="41">B1082-D1082</f>
        <v>106400</v>
      </c>
      <c r="G1082" s="9">
        <v>87.41373644429838</v>
      </c>
      <c r="H1082" s="9"/>
    </row>
    <row r="1083" spans="1:8" s="6" customFormat="1" ht="25.5" x14ac:dyDescent="0.2">
      <c r="A1083" s="13" t="s">
        <v>0</v>
      </c>
      <c r="B1083" s="2">
        <v>1417</v>
      </c>
      <c r="C1083" s="14">
        <v>57.252525252525253</v>
      </c>
      <c r="D1083" s="2">
        <v>1208</v>
      </c>
      <c r="E1083" s="14">
        <v>124.66460268317854</v>
      </c>
      <c r="F1083" s="15">
        <f t="shared" si="41"/>
        <v>209</v>
      </c>
      <c r="G1083" s="14">
        <v>13.877822045152721</v>
      </c>
      <c r="H1083" s="9"/>
    </row>
    <row r="1084" spans="1:8" s="6" customFormat="1" x14ac:dyDescent="0.2">
      <c r="A1084" s="13" t="s">
        <v>2</v>
      </c>
      <c r="B1084" s="2">
        <v>22984</v>
      </c>
      <c r="C1084" s="14">
        <v>98.247413866803456</v>
      </c>
      <c r="D1084" s="2">
        <v>17894</v>
      </c>
      <c r="E1084" s="14">
        <v>100.24649859943978</v>
      </c>
      <c r="F1084" s="15">
        <f t="shared" si="41"/>
        <v>5090</v>
      </c>
      <c r="G1084" s="14">
        <v>91.8</v>
      </c>
      <c r="H1084" s="9"/>
    </row>
    <row r="1085" spans="1:8" s="6" customFormat="1" ht="38.25" x14ac:dyDescent="0.2">
      <c r="A1085" s="13" t="s">
        <v>4</v>
      </c>
      <c r="B1085" s="2">
        <v>34436</v>
      </c>
      <c r="C1085" s="14" t="s">
        <v>35</v>
      </c>
      <c r="D1085" s="2">
        <v>31769</v>
      </c>
      <c r="E1085" s="14" t="s">
        <v>81</v>
      </c>
      <c r="F1085" s="15">
        <f t="shared" si="41"/>
        <v>2667</v>
      </c>
      <c r="G1085" s="14">
        <v>86.3</v>
      </c>
      <c r="H1085" s="9"/>
    </row>
    <row r="1086" spans="1:8" s="6" customFormat="1" x14ac:dyDescent="0.2">
      <c r="A1086" s="13" t="s">
        <v>6</v>
      </c>
      <c r="B1086" s="2">
        <v>38595</v>
      </c>
      <c r="C1086" s="14">
        <v>110.16441171433465</v>
      </c>
      <c r="D1086" s="2">
        <v>32876</v>
      </c>
      <c r="E1086" s="14">
        <v>126.18892258089281</v>
      </c>
      <c r="F1086" s="15">
        <f t="shared" si="41"/>
        <v>5719</v>
      </c>
      <c r="G1086" s="14">
        <v>63.678877630553387</v>
      </c>
      <c r="H1086" s="9"/>
    </row>
    <row r="1087" spans="1:8" s="6" customFormat="1" ht="38.25" x14ac:dyDescent="0.2">
      <c r="A1087" s="13" t="s">
        <v>7</v>
      </c>
      <c r="B1087" s="2">
        <v>27425</v>
      </c>
      <c r="C1087" s="14">
        <v>106.36853740836985</v>
      </c>
      <c r="D1087" s="2">
        <v>20804</v>
      </c>
      <c r="E1087" s="14">
        <v>117.19242902208202</v>
      </c>
      <c r="F1087" s="15">
        <f t="shared" si="41"/>
        <v>6621</v>
      </c>
      <c r="G1087" s="14">
        <v>82.4</v>
      </c>
      <c r="H1087" s="9"/>
    </row>
    <row r="1088" spans="1:8" s="6" customFormat="1" x14ac:dyDescent="0.2">
      <c r="A1088" s="13" t="s">
        <v>8</v>
      </c>
      <c r="B1088" s="2">
        <v>30631</v>
      </c>
      <c r="C1088" s="14">
        <v>110.91758400926999</v>
      </c>
      <c r="D1088" s="2">
        <v>7025</v>
      </c>
      <c r="E1088" s="14">
        <v>132.87308492528845</v>
      </c>
      <c r="F1088" s="15">
        <f t="shared" si="41"/>
        <v>23606</v>
      </c>
      <c r="G1088" s="14">
        <v>105.71902010837924</v>
      </c>
      <c r="H1088" s="9"/>
    </row>
    <row r="1089" spans="1:8" s="6" customFormat="1" ht="25.5" x14ac:dyDescent="0.2">
      <c r="A1089" s="13" t="s">
        <v>9</v>
      </c>
      <c r="B1089" s="2">
        <v>26208</v>
      </c>
      <c r="C1089" s="14">
        <v>86.572193043305916</v>
      </c>
      <c r="D1089" s="2">
        <v>-8969</v>
      </c>
      <c r="E1089" s="14" t="s">
        <v>3</v>
      </c>
      <c r="F1089" s="15">
        <f t="shared" si="41"/>
        <v>35177</v>
      </c>
      <c r="G1089" s="14">
        <v>79.976809748999628</v>
      </c>
      <c r="H1089" s="9"/>
    </row>
    <row r="1090" spans="1:8" s="6" customFormat="1" ht="25.5" x14ac:dyDescent="0.2">
      <c r="A1090" s="13" t="s">
        <v>10</v>
      </c>
      <c r="B1090" s="2">
        <v>1681</v>
      </c>
      <c r="C1090" s="14">
        <v>60.035714285714278</v>
      </c>
      <c r="D1090" s="2">
        <v>1322</v>
      </c>
      <c r="E1090" s="14">
        <v>87.723954877239549</v>
      </c>
      <c r="F1090" s="15">
        <f t="shared" si="41"/>
        <v>359</v>
      </c>
      <c r="G1090" s="14">
        <v>27.8</v>
      </c>
      <c r="H1090" s="9"/>
    </row>
    <row r="1091" spans="1:8" s="6" customFormat="1" ht="25.5" x14ac:dyDescent="0.2">
      <c r="A1091" s="13" t="s">
        <v>12</v>
      </c>
      <c r="B1091" s="2">
        <v>65956</v>
      </c>
      <c r="C1091" s="14">
        <v>89.638488719760801</v>
      </c>
      <c r="D1091" s="2">
        <v>39787</v>
      </c>
      <c r="E1091" s="14">
        <v>80.636792930828321</v>
      </c>
      <c r="F1091" s="15">
        <f t="shared" si="41"/>
        <v>26169</v>
      </c>
      <c r="G1091" s="14">
        <v>107.96237468542431</v>
      </c>
      <c r="H1091" s="9"/>
    </row>
    <row r="1092" spans="1:8" s="6" customFormat="1" ht="25.5" x14ac:dyDescent="0.2">
      <c r="A1092" s="13" t="s">
        <v>13</v>
      </c>
      <c r="B1092" s="2">
        <v>708</v>
      </c>
      <c r="C1092" s="14">
        <v>100.99857346647647</v>
      </c>
      <c r="D1092" s="2">
        <v>-27</v>
      </c>
      <c r="E1092" s="14" t="s">
        <v>3</v>
      </c>
      <c r="F1092" s="15">
        <f t="shared" si="41"/>
        <v>735</v>
      </c>
      <c r="G1092" s="14">
        <v>46.548448385053831</v>
      </c>
      <c r="H1092" s="9"/>
    </row>
    <row r="1093" spans="1:8" s="6" customFormat="1" x14ac:dyDescent="0.2">
      <c r="A1093" s="13" t="s">
        <v>15</v>
      </c>
      <c r="B1093" s="2">
        <v>323</v>
      </c>
      <c r="C1093" s="14">
        <v>101.57232704402517</v>
      </c>
      <c r="D1093" s="2">
        <v>275</v>
      </c>
      <c r="E1093" s="14">
        <v>98.56630824372759</v>
      </c>
      <c r="F1093" s="15">
        <f t="shared" si="41"/>
        <v>48</v>
      </c>
      <c r="G1093" s="14">
        <v>123.1</v>
      </c>
      <c r="H1093" s="9"/>
    </row>
    <row r="1094" spans="1:8" s="6" customFormat="1" ht="27.75" customHeight="1" x14ac:dyDescent="0.2">
      <c r="A1094" s="13" t="s">
        <v>16</v>
      </c>
      <c r="B1094" s="2">
        <v>20</v>
      </c>
      <c r="C1094" s="14" t="s">
        <v>33</v>
      </c>
      <c r="D1094" s="2">
        <v>20</v>
      </c>
      <c r="E1094" s="14" t="s">
        <v>33</v>
      </c>
      <c r="F1094" s="5" t="s">
        <v>3</v>
      </c>
      <c r="G1094" s="5" t="s">
        <v>3</v>
      </c>
      <c r="H1094" s="9"/>
    </row>
    <row r="1095" spans="1:8" ht="15.75" x14ac:dyDescent="0.25">
      <c r="A1095" s="18" t="s">
        <v>230</v>
      </c>
      <c r="B1095" s="19"/>
      <c r="C1095" s="19"/>
      <c r="D1095" s="19"/>
      <c r="E1095" s="19"/>
      <c r="F1095" s="19"/>
      <c r="G1095" s="19"/>
      <c r="H1095" s="19"/>
    </row>
    <row r="1096" spans="1:8" s="6" customFormat="1" x14ac:dyDescent="0.2">
      <c r="A1096" s="4" t="s">
        <v>31</v>
      </c>
      <c r="B1096" s="5">
        <v>3528</v>
      </c>
      <c r="C1096" s="9">
        <v>85.341074020319311</v>
      </c>
      <c r="D1096" s="5">
        <v>3419</v>
      </c>
      <c r="E1096" s="9">
        <v>98.218902614191322</v>
      </c>
      <c r="F1096" s="10">
        <f t="shared" si="41"/>
        <v>109</v>
      </c>
      <c r="G1096" s="9">
        <v>16.7</v>
      </c>
      <c r="H1096" s="9"/>
    </row>
    <row r="1097" spans="1:8" s="6" customFormat="1" x14ac:dyDescent="0.2">
      <c r="A1097" s="13" t="s">
        <v>2</v>
      </c>
      <c r="B1097" s="2">
        <v>3471</v>
      </c>
      <c r="C1097" s="14">
        <v>112.58514433992863</v>
      </c>
      <c r="D1097" s="2">
        <v>3386</v>
      </c>
      <c r="E1097" s="14">
        <v>114.23751686909583</v>
      </c>
      <c r="F1097" s="15">
        <f t="shared" si="41"/>
        <v>85</v>
      </c>
      <c r="G1097" s="14">
        <v>71.400000000000006</v>
      </c>
      <c r="H1097" s="9"/>
    </row>
    <row r="1098" spans="1:8" s="6" customFormat="1" ht="38.25" x14ac:dyDescent="0.2">
      <c r="A1098" s="13" t="s">
        <v>7</v>
      </c>
      <c r="B1098" s="2">
        <v>57</v>
      </c>
      <c r="C1098" s="14">
        <v>5.4234062797335874</v>
      </c>
      <c r="D1098" s="2">
        <v>33</v>
      </c>
      <c r="E1098" s="14">
        <v>6.3829787234042552</v>
      </c>
      <c r="F1098" s="15">
        <f t="shared" si="41"/>
        <v>24</v>
      </c>
      <c r="G1098" s="14">
        <v>4.5</v>
      </c>
      <c r="H1098" s="9"/>
    </row>
    <row r="1099" spans="1:8" ht="15.75" x14ac:dyDescent="0.25">
      <c r="A1099" s="18" t="s">
        <v>231</v>
      </c>
      <c r="B1099" s="19"/>
      <c r="C1099" s="19"/>
      <c r="D1099" s="19"/>
      <c r="E1099" s="19"/>
      <c r="F1099" s="19"/>
      <c r="G1099" s="19"/>
      <c r="H1099" s="19"/>
    </row>
    <row r="1100" spans="1:8" s="6" customFormat="1" x14ac:dyDescent="0.2">
      <c r="A1100" s="4" t="s">
        <v>31</v>
      </c>
      <c r="B1100" s="5">
        <v>404283</v>
      </c>
      <c r="C1100" s="9">
        <v>160.21296578835782</v>
      </c>
      <c r="D1100" s="5">
        <v>87246</v>
      </c>
      <c r="E1100" s="9">
        <v>168.50989859971028</v>
      </c>
      <c r="F1100" s="10">
        <f t="shared" si="41"/>
        <v>317037</v>
      </c>
      <c r="G1100" s="9">
        <v>158.07115862110228</v>
      </c>
      <c r="H1100" s="9"/>
    </row>
    <row r="1101" spans="1:8" s="6" customFormat="1" ht="25.5" x14ac:dyDescent="0.2">
      <c r="A1101" s="13" t="s">
        <v>0</v>
      </c>
      <c r="B1101" s="2">
        <v>349056</v>
      </c>
      <c r="C1101" s="14">
        <v>174.4852511134772</v>
      </c>
      <c r="D1101" s="2">
        <v>93479</v>
      </c>
      <c r="E1101" s="14">
        <v>175.3564192991671</v>
      </c>
      <c r="F1101" s="15">
        <f t="shared" si="41"/>
        <v>255577</v>
      </c>
      <c r="G1101" s="14">
        <v>174.16877355340361</v>
      </c>
      <c r="H1101" s="9"/>
    </row>
    <row r="1102" spans="1:8" s="6" customFormat="1" x14ac:dyDescent="0.2">
      <c r="A1102" s="13" t="s">
        <v>1</v>
      </c>
      <c r="B1102" s="2">
        <v>6912</v>
      </c>
      <c r="C1102" s="14">
        <v>76.979619111259595</v>
      </c>
      <c r="D1102" s="2">
        <v>6734</v>
      </c>
      <c r="E1102" s="14">
        <v>83.475889426056767</v>
      </c>
      <c r="F1102" s="15">
        <f t="shared" si="41"/>
        <v>178</v>
      </c>
      <c r="G1102" s="14">
        <v>19.5</v>
      </c>
      <c r="H1102" s="9"/>
    </row>
    <row r="1103" spans="1:8" s="6" customFormat="1" x14ac:dyDescent="0.2">
      <c r="A1103" s="13" t="s">
        <v>2</v>
      </c>
      <c r="B1103" s="2">
        <v>31501</v>
      </c>
      <c r="C1103" s="14">
        <v>113.63177259937956</v>
      </c>
      <c r="D1103" s="2">
        <v>-10516</v>
      </c>
      <c r="E1103" s="14" t="s">
        <v>3</v>
      </c>
      <c r="F1103" s="15">
        <f t="shared" si="41"/>
        <v>42017</v>
      </c>
      <c r="G1103" s="14">
        <v>114.8</v>
      </c>
      <c r="H1103" s="9"/>
    </row>
    <row r="1104" spans="1:8" s="6" customFormat="1" ht="38.25" x14ac:dyDescent="0.2">
      <c r="A1104" s="13" t="s">
        <v>7</v>
      </c>
      <c r="B1104" s="2">
        <v>16814</v>
      </c>
      <c r="C1104" s="14">
        <v>107.84426912962606</v>
      </c>
      <c r="D1104" s="2">
        <v>-2451</v>
      </c>
      <c r="E1104" s="14" t="s">
        <v>3</v>
      </c>
      <c r="F1104" s="15">
        <f t="shared" si="41"/>
        <v>19265</v>
      </c>
      <c r="G1104" s="14">
        <v>118.08152007355194</v>
      </c>
      <c r="H1104" s="9"/>
    </row>
    <row r="1105" spans="1:8" ht="15.75" x14ac:dyDescent="0.25">
      <c r="A1105" s="18" t="s">
        <v>232</v>
      </c>
      <c r="B1105" s="19"/>
      <c r="C1105" s="19"/>
      <c r="D1105" s="19"/>
      <c r="E1105" s="19"/>
      <c r="F1105" s="19"/>
      <c r="G1105" s="19"/>
      <c r="H1105" s="19"/>
    </row>
    <row r="1106" spans="1:8" s="6" customFormat="1" x14ac:dyDescent="0.2">
      <c r="A1106" s="4" t="s">
        <v>31</v>
      </c>
      <c r="B1106" s="5">
        <v>181619</v>
      </c>
      <c r="C1106" s="9">
        <v>108.7285005298164</v>
      </c>
      <c r="D1106" s="5">
        <v>140887</v>
      </c>
      <c r="E1106" s="9">
        <v>116.14661049785244</v>
      </c>
      <c r="F1106" s="10">
        <f t="shared" si="41"/>
        <v>40732</v>
      </c>
      <c r="G1106" s="9">
        <v>89.055052691416321</v>
      </c>
      <c r="H1106" s="9"/>
    </row>
    <row r="1107" spans="1:8" s="6" customFormat="1" ht="25.5" x14ac:dyDescent="0.2">
      <c r="A1107" s="13" t="s">
        <v>0</v>
      </c>
      <c r="B1107" s="2">
        <v>125012</v>
      </c>
      <c r="C1107" s="14">
        <v>98.970802457407061</v>
      </c>
      <c r="D1107" s="2">
        <v>88084</v>
      </c>
      <c r="E1107" s="14">
        <v>103.4128931519072</v>
      </c>
      <c r="F1107" s="15">
        <f t="shared" si="41"/>
        <v>36928</v>
      </c>
      <c r="G1107" s="14">
        <v>89.772699647502137</v>
      </c>
      <c r="H1107" s="9"/>
    </row>
    <row r="1108" spans="1:8" s="6" customFormat="1" x14ac:dyDescent="0.2">
      <c r="A1108" s="13" t="s">
        <v>2</v>
      </c>
      <c r="B1108" s="2">
        <v>48780</v>
      </c>
      <c r="C1108" s="14">
        <v>146.62298235594699</v>
      </c>
      <c r="D1108" s="2">
        <v>47975</v>
      </c>
      <c r="E1108" s="14">
        <v>150.08133641994618</v>
      </c>
      <c r="F1108" s="15">
        <f t="shared" si="41"/>
        <v>805</v>
      </c>
      <c r="G1108" s="14">
        <v>61.8</v>
      </c>
      <c r="H1108" s="9"/>
    </row>
    <row r="1109" spans="1:8" s="6" customFormat="1" x14ac:dyDescent="0.2">
      <c r="A1109" s="13" t="s">
        <v>6</v>
      </c>
      <c r="B1109" s="2">
        <v>419</v>
      </c>
      <c r="C1109" s="14">
        <v>154.61254612546125</v>
      </c>
      <c r="D1109" s="2">
        <v>-1581</v>
      </c>
      <c r="E1109" s="14" t="s">
        <v>3</v>
      </c>
      <c r="F1109" s="15">
        <f t="shared" si="41"/>
        <v>2000</v>
      </c>
      <c r="G1109" s="14">
        <v>93.9</v>
      </c>
      <c r="H1109" s="9"/>
    </row>
    <row r="1110" spans="1:8" s="6" customFormat="1" ht="38.25" x14ac:dyDescent="0.2">
      <c r="A1110" s="13" t="s">
        <v>7</v>
      </c>
      <c r="B1110" s="2">
        <v>7408</v>
      </c>
      <c r="C1110" s="14">
        <v>103.07499652149714</v>
      </c>
      <c r="D1110" s="2">
        <v>6409</v>
      </c>
      <c r="E1110" s="14">
        <v>106.49717514124293</v>
      </c>
      <c r="F1110" s="15">
        <f t="shared" si="41"/>
        <v>999</v>
      </c>
      <c r="G1110" s="14">
        <v>85.5</v>
      </c>
      <c r="H1110" s="9"/>
    </row>
    <row r="1111" spans="1:8" ht="15.75" x14ac:dyDescent="0.25">
      <c r="A1111" s="18" t="s">
        <v>233</v>
      </c>
      <c r="B1111" s="19"/>
      <c r="C1111" s="19"/>
      <c r="D1111" s="19"/>
      <c r="E1111" s="19"/>
      <c r="F1111" s="19"/>
      <c r="G1111" s="19"/>
      <c r="H1111" s="19"/>
    </row>
    <row r="1112" spans="1:8" s="6" customFormat="1" x14ac:dyDescent="0.2">
      <c r="A1112" s="4" t="s">
        <v>31</v>
      </c>
      <c r="B1112" s="5">
        <v>43881</v>
      </c>
      <c r="C1112" s="9">
        <v>105.64061822909143</v>
      </c>
      <c r="D1112" s="5">
        <v>23254</v>
      </c>
      <c r="E1112" s="9">
        <v>107.43855109961191</v>
      </c>
      <c r="F1112" s="10">
        <f t="shared" ref="F1112:F1138" si="42">B1112-D1112</f>
        <v>20627</v>
      </c>
      <c r="G1112" s="9">
        <v>103.68452799839147</v>
      </c>
      <c r="H1112" s="9"/>
    </row>
    <row r="1113" spans="1:8" s="6" customFormat="1" x14ac:dyDescent="0.2">
      <c r="A1113" s="13" t="s">
        <v>6</v>
      </c>
      <c r="B1113" s="2">
        <v>5318</v>
      </c>
      <c r="C1113" s="14">
        <v>118.15152188402578</v>
      </c>
      <c r="D1113" s="2">
        <v>2393</v>
      </c>
      <c r="E1113" s="14" t="s">
        <v>117</v>
      </c>
      <c r="F1113" s="15">
        <f t="shared" si="42"/>
        <v>2925</v>
      </c>
      <c r="G1113" s="14">
        <v>78.020805548146171</v>
      </c>
      <c r="H1113" s="9"/>
    </row>
    <row r="1114" spans="1:8" s="6" customFormat="1" ht="38.25" x14ac:dyDescent="0.2">
      <c r="A1114" s="13" t="s">
        <v>7</v>
      </c>
      <c r="B1114" s="2">
        <v>20554</v>
      </c>
      <c r="C1114" s="14">
        <v>125.08519961051607</v>
      </c>
      <c r="D1114" s="2">
        <v>13038</v>
      </c>
      <c r="E1114" s="14">
        <v>116.80702383085469</v>
      </c>
      <c r="F1114" s="15">
        <f t="shared" si="42"/>
        <v>7516</v>
      </c>
      <c r="G1114" s="14">
        <v>142.6</v>
      </c>
      <c r="H1114" s="9"/>
    </row>
    <row r="1115" spans="1:8" s="6" customFormat="1" x14ac:dyDescent="0.2">
      <c r="A1115" s="13" t="s">
        <v>8</v>
      </c>
      <c r="B1115" s="2">
        <v>10</v>
      </c>
      <c r="C1115" s="14">
        <v>100</v>
      </c>
      <c r="D1115" s="2">
        <v>10</v>
      </c>
      <c r="E1115" s="14">
        <v>100</v>
      </c>
      <c r="F1115" s="5" t="s">
        <v>3</v>
      </c>
      <c r="G1115" s="5" t="s">
        <v>3</v>
      </c>
      <c r="H1115" s="9"/>
    </row>
    <row r="1116" spans="1:8" s="6" customFormat="1" ht="25.5" x14ac:dyDescent="0.2">
      <c r="A1116" s="13" t="s">
        <v>9</v>
      </c>
      <c r="B1116" s="2">
        <v>17784</v>
      </c>
      <c r="C1116" s="14">
        <v>87.822222222222223</v>
      </c>
      <c r="D1116" s="2">
        <v>7688</v>
      </c>
      <c r="E1116" s="14">
        <v>81.328678726330267</v>
      </c>
      <c r="F1116" s="15">
        <f t="shared" si="42"/>
        <v>10096</v>
      </c>
      <c r="G1116" s="14">
        <v>93.507455774752245</v>
      </c>
      <c r="H1116" s="9"/>
    </row>
    <row r="1117" spans="1:8" s="6" customFormat="1" x14ac:dyDescent="0.2">
      <c r="A1117" s="13" t="s">
        <v>18</v>
      </c>
      <c r="B1117" s="2">
        <v>215</v>
      </c>
      <c r="C1117" s="14">
        <v>62.318840579710141</v>
      </c>
      <c r="D1117" s="2">
        <v>125</v>
      </c>
      <c r="E1117" s="14">
        <v>46.81647940074906</v>
      </c>
      <c r="F1117" s="15">
        <f t="shared" si="42"/>
        <v>90</v>
      </c>
      <c r="G1117" s="14">
        <v>115.4</v>
      </c>
      <c r="H1117" s="9"/>
    </row>
    <row r="1118" spans="1:8" ht="15.75" x14ac:dyDescent="0.25">
      <c r="A1118" s="18" t="s">
        <v>234</v>
      </c>
      <c r="B1118" s="19"/>
      <c r="C1118" s="19"/>
      <c r="D1118" s="19"/>
      <c r="E1118" s="19"/>
      <c r="F1118" s="19"/>
      <c r="G1118" s="19"/>
      <c r="H1118" s="19"/>
    </row>
    <row r="1119" spans="1:8" s="6" customFormat="1" x14ac:dyDescent="0.2">
      <c r="A1119" s="4" t="s">
        <v>31</v>
      </c>
      <c r="B1119" s="5">
        <v>233817</v>
      </c>
      <c r="C1119" s="9">
        <v>110.02272759355722</v>
      </c>
      <c r="D1119" s="5">
        <v>106014</v>
      </c>
      <c r="E1119" s="9">
        <v>110.0529430084086</v>
      </c>
      <c r="F1119" s="10">
        <f t="shared" si="42"/>
        <v>127803</v>
      </c>
      <c r="G1119" s="9">
        <v>109.99767615998348</v>
      </c>
      <c r="H1119" s="9"/>
    </row>
    <row r="1120" spans="1:8" s="6" customFormat="1" ht="25.5" x14ac:dyDescent="0.2">
      <c r="A1120" s="13" t="s">
        <v>0</v>
      </c>
      <c r="B1120" s="2">
        <v>39283</v>
      </c>
      <c r="C1120" s="14" t="s">
        <v>35</v>
      </c>
      <c r="D1120" s="2">
        <v>14386</v>
      </c>
      <c r="E1120" s="14" t="s">
        <v>3</v>
      </c>
      <c r="F1120" s="15">
        <f t="shared" si="42"/>
        <v>24897</v>
      </c>
      <c r="G1120" s="14">
        <v>150.48050770625568</v>
      </c>
      <c r="H1120" s="9"/>
    </row>
    <row r="1121" spans="1:8" s="6" customFormat="1" x14ac:dyDescent="0.2">
      <c r="A1121" s="13" t="s">
        <v>1</v>
      </c>
      <c r="B1121" s="2">
        <v>10199</v>
      </c>
      <c r="C1121" s="14">
        <v>63.061893278921652</v>
      </c>
      <c r="D1121" s="2">
        <v>8485</v>
      </c>
      <c r="E1121" s="14">
        <v>65.329534955343391</v>
      </c>
      <c r="F1121" s="15">
        <f t="shared" si="42"/>
        <v>1714</v>
      </c>
      <c r="G1121" s="14">
        <v>53.814756671899531</v>
      </c>
      <c r="H1121" s="9"/>
    </row>
    <row r="1122" spans="1:8" s="6" customFormat="1" x14ac:dyDescent="0.2">
      <c r="A1122" s="13" t="s">
        <v>2</v>
      </c>
      <c r="B1122" s="2">
        <v>5898</v>
      </c>
      <c r="C1122" s="14" t="s">
        <v>3</v>
      </c>
      <c r="D1122" s="2">
        <v>-1800</v>
      </c>
      <c r="E1122" s="14" t="s">
        <v>3</v>
      </c>
      <c r="F1122" s="15">
        <f t="shared" si="42"/>
        <v>7698</v>
      </c>
      <c r="G1122" s="14" t="s">
        <v>3</v>
      </c>
      <c r="H1122" s="9"/>
    </row>
    <row r="1123" spans="1:8" s="6" customFormat="1" ht="38.25" x14ac:dyDescent="0.2">
      <c r="A1123" s="13" t="s">
        <v>4</v>
      </c>
      <c r="B1123" s="2">
        <v>774</v>
      </c>
      <c r="C1123" s="14">
        <v>83.947939262472886</v>
      </c>
      <c r="D1123" s="2">
        <v>-26908</v>
      </c>
      <c r="E1123" s="14" t="s">
        <v>3</v>
      </c>
      <c r="F1123" s="15">
        <f t="shared" si="42"/>
        <v>27682</v>
      </c>
      <c r="G1123" s="14">
        <v>101.4</v>
      </c>
      <c r="H1123" s="9"/>
    </row>
    <row r="1124" spans="1:8" s="6" customFormat="1" x14ac:dyDescent="0.2">
      <c r="A1124" s="13" t="s">
        <v>6</v>
      </c>
      <c r="B1124" s="2">
        <v>40724</v>
      </c>
      <c r="C1124" s="14">
        <v>110.22275150891818</v>
      </c>
      <c r="D1124" s="2">
        <v>11660</v>
      </c>
      <c r="E1124" s="14">
        <v>89.239246900352057</v>
      </c>
      <c r="F1124" s="15">
        <f t="shared" si="42"/>
        <v>29064</v>
      </c>
      <c r="G1124" s="14">
        <v>121.70344625434446</v>
      </c>
      <c r="H1124" s="9"/>
    </row>
    <row r="1125" spans="1:8" s="6" customFormat="1" ht="38.25" x14ac:dyDescent="0.2">
      <c r="A1125" s="13" t="s">
        <v>7</v>
      </c>
      <c r="B1125" s="2">
        <v>116258</v>
      </c>
      <c r="C1125" s="14">
        <v>92.890472690082788</v>
      </c>
      <c r="D1125" s="2">
        <v>94780</v>
      </c>
      <c r="E1125" s="14">
        <v>99.177531758156661</v>
      </c>
      <c r="F1125" s="15">
        <f t="shared" si="42"/>
        <v>21478</v>
      </c>
      <c r="G1125" s="14">
        <v>72.599999999999994</v>
      </c>
      <c r="H1125" s="9"/>
    </row>
    <row r="1126" spans="1:8" s="6" customFormat="1" ht="25.5" x14ac:dyDescent="0.2">
      <c r="A1126" s="13" t="s">
        <v>12</v>
      </c>
      <c r="B1126" s="2">
        <v>17388</v>
      </c>
      <c r="C1126" s="14">
        <v>104.48263429876216</v>
      </c>
      <c r="D1126" s="2">
        <v>2292</v>
      </c>
      <c r="E1126" s="14">
        <v>163.36421952957946</v>
      </c>
      <c r="F1126" s="15">
        <f t="shared" si="42"/>
        <v>15096</v>
      </c>
      <c r="G1126" s="14">
        <v>99.061618216418395</v>
      </c>
      <c r="H1126" s="9"/>
    </row>
    <row r="1127" spans="1:8" s="6" customFormat="1" ht="38.25" x14ac:dyDescent="0.2">
      <c r="A1127" s="13" t="s">
        <v>14</v>
      </c>
      <c r="B1127" s="2">
        <v>290</v>
      </c>
      <c r="C1127" s="14">
        <v>103.20284697508897</v>
      </c>
      <c r="D1127" s="2">
        <v>278</v>
      </c>
      <c r="E1127" s="14">
        <v>105.70342205323193</v>
      </c>
      <c r="F1127" s="15">
        <f t="shared" si="42"/>
        <v>12</v>
      </c>
      <c r="G1127" s="14">
        <v>66.7</v>
      </c>
      <c r="H1127" s="9"/>
    </row>
    <row r="1128" spans="1:8" s="6" customFormat="1" x14ac:dyDescent="0.2">
      <c r="A1128" s="13" t="s">
        <v>18</v>
      </c>
      <c r="B1128" s="2">
        <v>3003</v>
      </c>
      <c r="C1128" s="14" t="s">
        <v>235</v>
      </c>
      <c r="D1128" s="2">
        <v>2841</v>
      </c>
      <c r="E1128" s="14" t="s">
        <v>236</v>
      </c>
      <c r="F1128" s="15">
        <f t="shared" si="42"/>
        <v>162</v>
      </c>
      <c r="G1128" s="14">
        <v>38.200000000000003</v>
      </c>
      <c r="H1128" s="9"/>
    </row>
    <row r="1129" spans="1:8" ht="15.75" customHeight="1" x14ac:dyDescent="0.25">
      <c r="A1129" s="20" t="s">
        <v>237</v>
      </c>
      <c r="B1129" s="20"/>
      <c r="C1129" s="20"/>
      <c r="D1129" s="20"/>
      <c r="E1129" s="20"/>
      <c r="F1129" s="20"/>
      <c r="G1129" s="20"/>
      <c r="H1129" s="20"/>
    </row>
    <row r="1130" spans="1:8" s="6" customFormat="1" x14ac:dyDescent="0.2">
      <c r="A1130" s="4" t="s">
        <v>31</v>
      </c>
      <c r="B1130" s="5">
        <v>879087</v>
      </c>
      <c r="C1130" s="9">
        <v>95.944325056453124</v>
      </c>
      <c r="D1130" s="5">
        <v>493397</v>
      </c>
      <c r="E1130" s="9">
        <v>92.566320213125209</v>
      </c>
      <c r="F1130" s="10">
        <f t="shared" si="42"/>
        <v>385690</v>
      </c>
      <c r="G1130" s="9">
        <v>100.64270001852688</v>
      </c>
      <c r="H1130" s="9"/>
    </row>
    <row r="1131" spans="1:8" s="6" customFormat="1" ht="25.5" x14ac:dyDescent="0.2">
      <c r="A1131" s="13" t="s">
        <v>0</v>
      </c>
      <c r="B1131" s="2">
        <v>360377</v>
      </c>
      <c r="C1131" s="14">
        <v>92.192316646072996</v>
      </c>
      <c r="D1131" s="2">
        <v>277091</v>
      </c>
      <c r="E1131" s="14">
        <v>97.780028371597353</v>
      </c>
      <c r="F1131" s="15">
        <f t="shared" si="42"/>
        <v>83286</v>
      </c>
      <c r="G1131" s="14">
        <v>77.464539831651408</v>
      </c>
      <c r="H1131" s="9"/>
    </row>
    <row r="1132" spans="1:8" s="6" customFormat="1" x14ac:dyDescent="0.2">
      <c r="A1132" s="13" t="s">
        <v>1</v>
      </c>
      <c r="B1132" s="2">
        <v>925</v>
      </c>
      <c r="C1132" s="14">
        <v>100</v>
      </c>
      <c r="D1132" s="2">
        <v>478</v>
      </c>
      <c r="E1132" s="14">
        <v>100</v>
      </c>
      <c r="F1132" s="15">
        <f t="shared" si="42"/>
        <v>447</v>
      </c>
      <c r="G1132" s="14">
        <v>100</v>
      </c>
      <c r="H1132" s="9"/>
    </row>
    <row r="1133" spans="1:8" s="6" customFormat="1" x14ac:dyDescent="0.2">
      <c r="A1133" s="13" t="s">
        <v>2</v>
      </c>
      <c r="B1133" s="2">
        <v>98285</v>
      </c>
      <c r="C1133" s="14">
        <v>102.33756768013326</v>
      </c>
      <c r="D1133" s="2">
        <v>43257</v>
      </c>
      <c r="E1133" s="14">
        <v>76.405546233330384</v>
      </c>
      <c r="F1133" s="15">
        <f t="shared" si="42"/>
        <v>55028</v>
      </c>
      <c r="G1133" s="14">
        <v>139.57641090678504</v>
      </c>
      <c r="H1133" s="9"/>
    </row>
    <row r="1134" spans="1:8" s="6" customFormat="1" ht="38.25" x14ac:dyDescent="0.2">
      <c r="A1134" s="13" t="s">
        <v>4</v>
      </c>
      <c r="B1134" s="2">
        <v>11583</v>
      </c>
      <c r="C1134" s="14">
        <v>111.02271638071504</v>
      </c>
      <c r="D1134" s="2">
        <v>-12931</v>
      </c>
      <c r="E1134" s="14" t="s">
        <v>3</v>
      </c>
      <c r="F1134" s="15">
        <f t="shared" si="42"/>
        <v>24514</v>
      </c>
      <c r="G1134" s="14">
        <v>117</v>
      </c>
      <c r="H1134" s="9"/>
    </row>
    <row r="1135" spans="1:8" s="6" customFormat="1" ht="51" x14ac:dyDescent="0.2">
      <c r="A1135" s="13" t="s">
        <v>5</v>
      </c>
      <c r="B1135" s="2">
        <v>2405</v>
      </c>
      <c r="C1135" s="14">
        <v>68.479498861047844</v>
      </c>
      <c r="D1135" s="2">
        <v>1184</v>
      </c>
      <c r="E1135" s="14">
        <v>102.42214532871972</v>
      </c>
      <c r="F1135" s="15">
        <f t="shared" si="42"/>
        <v>1221</v>
      </c>
      <c r="G1135" s="14">
        <v>51.825127334465193</v>
      </c>
      <c r="H1135" s="9"/>
    </row>
    <row r="1136" spans="1:8" s="6" customFormat="1" x14ac:dyDescent="0.2">
      <c r="A1136" s="13" t="s">
        <v>6</v>
      </c>
      <c r="B1136" s="2">
        <v>122377</v>
      </c>
      <c r="C1136" s="14">
        <v>181.56016794504694</v>
      </c>
      <c r="D1136" s="2">
        <v>86159</v>
      </c>
      <c r="E1136" s="14">
        <v>149.31200610009705</v>
      </c>
      <c r="F1136" s="15">
        <f t="shared" si="42"/>
        <v>36218</v>
      </c>
      <c r="G1136" s="14" t="s">
        <v>50</v>
      </c>
      <c r="H1136" s="9"/>
    </row>
    <row r="1137" spans="1:8" s="6" customFormat="1" ht="38.25" x14ac:dyDescent="0.2">
      <c r="A1137" s="13" t="s">
        <v>7</v>
      </c>
      <c r="B1137" s="2">
        <v>121371</v>
      </c>
      <c r="C1137" s="14">
        <v>68.610724824475128</v>
      </c>
      <c r="D1137" s="2">
        <v>73388</v>
      </c>
      <c r="E1137" s="14">
        <v>60.591649534755078</v>
      </c>
      <c r="F1137" s="15">
        <f t="shared" si="42"/>
        <v>47983</v>
      </c>
      <c r="G1137" s="14">
        <v>86.02341382957745</v>
      </c>
      <c r="H1137" s="9"/>
    </row>
    <row r="1138" spans="1:8" s="6" customFormat="1" x14ac:dyDescent="0.2">
      <c r="A1138" s="13" t="s">
        <v>8</v>
      </c>
      <c r="B1138" s="2">
        <v>95160</v>
      </c>
      <c r="C1138" s="14">
        <v>106.77618069815196</v>
      </c>
      <c r="D1138" s="2">
        <v>8037</v>
      </c>
      <c r="E1138" s="14">
        <v>148.06558585114223</v>
      </c>
      <c r="F1138" s="15">
        <f t="shared" si="42"/>
        <v>87123</v>
      </c>
      <c r="G1138" s="14">
        <v>104.09831168675994</v>
      </c>
      <c r="H1138" s="9"/>
    </row>
    <row r="1139" spans="1:8" s="6" customFormat="1" ht="25.5" x14ac:dyDescent="0.2">
      <c r="A1139" s="13" t="s">
        <v>9</v>
      </c>
      <c r="B1139" s="2" t="s">
        <v>3</v>
      </c>
      <c r="C1139" s="14" t="s">
        <v>3</v>
      </c>
      <c r="D1139" s="2">
        <v>-482</v>
      </c>
      <c r="E1139" s="14" t="s">
        <v>3</v>
      </c>
      <c r="F1139" s="15">
        <v>482</v>
      </c>
      <c r="G1139" s="14">
        <v>109.3</v>
      </c>
      <c r="H1139" s="9"/>
    </row>
    <row r="1140" spans="1:8" s="6" customFormat="1" ht="16.5" customHeight="1" x14ac:dyDescent="0.2">
      <c r="A1140" s="13" t="s">
        <v>11</v>
      </c>
      <c r="B1140" s="2">
        <v>61159</v>
      </c>
      <c r="C1140" s="14">
        <v>81.666199308309629</v>
      </c>
      <c r="D1140" s="2">
        <v>14141</v>
      </c>
      <c r="E1140" s="14">
        <v>100.45464232435887</v>
      </c>
      <c r="F1140" s="15">
        <f t="shared" ref="F1140:F1170" si="43">B1140-D1140</f>
        <v>47018</v>
      </c>
      <c r="G1140" s="14">
        <v>77.31697691245148</v>
      </c>
      <c r="H1140" s="9"/>
    </row>
    <row r="1141" spans="1:8" s="6" customFormat="1" ht="25.5" x14ac:dyDescent="0.2">
      <c r="A1141" s="13" t="s">
        <v>12</v>
      </c>
      <c r="B1141" s="2">
        <v>426</v>
      </c>
      <c r="C1141" s="14">
        <v>72.820512820512818</v>
      </c>
      <c r="D1141" s="2">
        <v>66</v>
      </c>
      <c r="E1141" s="14">
        <v>74.157303370786522</v>
      </c>
      <c r="F1141" s="15">
        <f t="shared" si="43"/>
        <v>360</v>
      </c>
      <c r="G1141" s="14">
        <v>72.599999999999994</v>
      </c>
      <c r="H1141" s="9"/>
    </row>
    <row r="1142" spans="1:8" s="6" customFormat="1" ht="25.5" x14ac:dyDescent="0.2">
      <c r="A1142" s="13" t="s">
        <v>13</v>
      </c>
      <c r="B1142" s="2">
        <v>362</v>
      </c>
      <c r="C1142" s="14">
        <v>105.84795321637428</v>
      </c>
      <c r="D1142" s="2">
        <v>282</v>
      </c>
      <c r="E1142" s="14">
        <v>85.196374622356501</v>
      </c>
      <c r="F1142" s="15">
        <f t="shared" si="43"/>
        <v>80</v>
      </c>
      <c r="G1142" s="14" t="s">
        <v>238</v>
      </c>
      <c r="H1142" s="9"/>
    </row>
    <row r="1143" spans="1:8" s="6" customFormat="1" ht="38.25" x14ac:dyDescent="0.2">
      <c r="A1143" s="13" t="s">
        <v>14</v>
      </c>
      <c r="B1143" s="2">
        <v>4086</v>
      </c>
      <c r="C1143" s="14">
        <v>90</v>
      </c>
      <c r="D1143" s="2">
        <v>3927</v>
      </c>
      <c r="E1143" s="14">
        <v>88.386225523295067</v>
      </c>
      <c r="F1143" s="15">
        <f t="shared" si="43"/>
        <v>159</v>
      </c>
      <c r="G1143" s="14">
        <v>163.9</v>
      </c>
      <c r="H1143" s="9"/>
    </row>
    <row r="1144" spans="1:8" s="6" customFormat="1" ht="25.5" customHeight="1" x14ac:dyDescent="0.2">
      <c r="A1144" s="13" t="s">
        <v>16</v>
      </c>
      <c r="B1144" s="2">
        <v>571</v>
      </c>
      <c r="C1144" s="14">
        <v>86.25377643504531</v>
      </c>
      <c r="D1144" s="2">
        <v>-1200</v>
      </c>
      <c r="E1144" s="14" t="s">
        <v>3</v>
      </c>
      <c r="F1144" s="15">
        <f t="shared" si="43"/>
        <v>1771</v>
      </c>
      <c r="G1144" s="14">
        <v>117.75265957446808</v>
      </c>
      <c r="H1144" s="9"/>
    </row>
    <row r="1145" spans="1:8" ht="15.75" x14ac:dyDescent="0.25">
      <c r="A1145" s="18" t="s">
        <v>239</v>
      </c>
      <c r="B1145" s="19"/>
      <c r="C1145" s="19"/>
      <c r="D1145" s="19"/>
      <c r="E1145" s="19"/>
      <c r="F1145" s="19"/>
      <c r="G1145" s="19"/>
      <c r="H1145" s="19"/>
    </row>
    <row r="1146" spans="1:8" s="6" customFormat="1" x14ac:dyDescent="0.2">
      <c r="A1146" s="4" t="s">
        <v>31</v>
      </c>
      <c r="B1146" s="5">
        <v>10</v>
      </c>
      <c r="C1146" s="9">
        <v>100</v>
      </c>
      <c r="D1146" s="5">
        <v>10</v>
      </c>
      <c r="E1146" s="9">
        <v>100</v>
      </c>
      <c r="F1146" s="5" t="s">
        <v>3</v>
      </c>
      <c r="G1146" s="5" t="s">
        <v>3</v>
      </c>
      <c r="H1146" s="9"/>
    </row>
    <row r="1147" spans="1:8" s="6" customFormat="1" ht="25.5" x14ac:dyDescent="0.2">
      <c r="A1147" s="13" t="s">
        <v>0</v>
      </c>
      <c r="B1147" s="2">
        <v>10</v>
      </c>
      <c r="C1147" s="14">
        <v>100</v>
      </c>
      <c r="D1147" s="2">
        <v>10</v>
      </c>
      <c r="E1147" s="14">
        <v>100</v>
      </c>
      <c r="F1147" s="5" t="s">
        <v>3</v>
      </c>
      <c r="G1147" s="5" t="s">
        <v>3</v>
      </c>
      <c r="H1147" s="9"/>
    </row>
    <row r="1148" spans="1:8" ht="15.75" x14ac:dyDescent="0.25">
      <c r="A1148" s="18" t="s">
        <v>240</v>
      </c>
      <c r="B1148" s="19"/>
      <c r="C1148" s="19"/>
      <c r="D1148" s="19"/>
      <c r="E1148" s="19"/>
      <c r="F1148" s="19"/>
      <c r="G1148" s="19"/>
      <c r="H1148" s="19"/>
    </row>
    <row r="1149" spans="1:8" s="6" customFormat="1" x14ac:dyDescent="0.2">
      <c r="A1149" s="4" t="s">
        <v>31</v>
      </c>
      <c r="B1149" s="5">
        <v>16808</v>
      </c>
      <c r="C1149" s="9">
        <v>150.4879577401737</v>
      </c>
      <c r="D1149" s="5">
        <v>5964</v>
      </c>
      <c r="E1149" s="9">
        <v>104.68667719852553</v>
      </c>
      <c r="F1149" s="10">
        <f t="shared" si="43"/>
        <v>10844</v>
      </c>
      <c r="G1149" s="9">
        <v>198.2</v>
      </c>
      <c r="H1149" s="9"/>
    </row>
    <row r="1150" spans="1:8" s="6" customFormat="1" ht="25.5" x14ac:dyDescent="0.2">
      <c r="A1150" s="13" t="s">
        <v>0</v>
      </c>
      <c r="B1150" s="2">
        <v>2486</v>
      </c>
      <c r="C1150" s="14">
        <v>98.533491874752272</v>
      </c>
      <c r="D1150" s="2">
        <v>2157</v>
      </c>
      <c r="E1150" s="14">
        <v>96.683101748095027</v>
      </c>
      <c r="F1150" s="15">
        <f t="shared" si="43"/>
        <v>329</v>
      </c>
      <c r="G1150" s="14">
        <v>112.7</v>
      </c>
      <c r="H1150" s="9"/>
    </row>
    <row r="1151" spans="1:8" s="6" customFormat="1" ht="38.25" x14ac:dyDescent="0.2">
      <c r="A1151" s="13" t="s">
        <v>7</v>
      </c>
      <c r="B1151" s="2">
        <v>14322</v>
      </c>
      <c r="C1151" s="14">
        <v>165.64885496183206</v>
      </c>
      <c r="D1151" s="2">
        <v>3807</v>
      </c>
      <c r="E1151" s="14">
        <v>109.83843046739759</v>
      </c>
      <c r="F1151" s="15">
        <f t="shared" si="43"/>
        <v>10515</v>
      </c>
      <c r="G1151" s="14" t="s">
        <v>33</v>
      </c>
      <c r="H1151" s="9"/>
    </row>
    <row r="1152" spans="1:8" ht="15.75" x14ac:dyDescent="0.25">
      <c r="A1152" s="18" t="s">
        <v>241</v>
      </c>
      <c r="B1152" s="19"/>
      <c r="C1152" s="19"/>
      <c r="D1152" s="19"/>
      <c r="E1152" s="19"/>
      <c r="F1152" s="19"/>
      <c r="G1152" s="19"/>
      <c r="H1152" s="19"/>
    </row>
    <row r="1153" spans="1:8" s="6" customFormat="1" x14ac:dyDescent="0.2">
      <c r="A1153" s="4" t="s">
        <v>31</v>
      </c>
      <c r="B1153" s="5">
        <v>9488</v>
      </c>
      <c r="C1153" s="9">
        <v>146.64605873261206</v>
      </c>
      <c r="D1153" s="5">
        <v>6581</v>
      </c>
      <c r="E1153" s="9" t="s">
        <v>86</v>
      </c>
      <c r="F1153" s="10">
        <f t="shared" si="43"/>
        <v>2907</v>
      </c>
      <c r="G1153" s="9">
        <v>87.82477341389729</v>
      </c>
      <c r="H1153" s="9"/>
    </row>
    <row r="1154" spans="1:8" s="6" customFormat="1" ht="25.5" x14ac:dyDescent="0.2">
      <c r="A1154" s="13" t="s">
        <v>0</v>
      </c>
      <c r="B1154" s="2">
        <v>9448</v>
      </c>
      <c r="C1154" s="14">
        <v>147.53279200499688</v>
      </c>
      <c r="D1154" s="2">
        <v>8312</v>
      </c>
      <c r="E1154" s="14">
        <v>181.20776106387618</v>
      </c>
      <c r="F1154" s="15">
        <f t="shared" si="43"/>
        <v>1136</v>
      </c>
      <c r="G1154" s="14">
        <v>62.5</v>
      </c>
      <c r="H1154" s="9"/>
    </row>
    <row r="1155" spans="1:8" s="6" customFormat="1" ht="24.75" customHeight="1" x14ac:dyDescent="0.2">
      <c r="A1155" s="13" t="s">
        <v>16</v>
      </c>
      <c r="B1155" s="2">
        <v>40</v>
      </c>
      <c r="C1155" s="14">
        <v>60.606060606060609</v>
      </c>
      <c r="D1155" s="2">
        <v>-1731</v>
      </c>
      <c r="E1155" s="14" t="s">
        <v>3</v>
      </c>
      <c r="F1155" s="15">
        <f t="shared" si="43"/>
        <v>1771</v>
      </c>
      <c r="G1155" s="14">
        <v>118.62022772940388</v>
      </c>
      <c r="H1155" s="9"/>
    </row>
    <row r="1156" spans="1:8" ht="15.75" x14ac:dyDescent="0.25">
      <c r="A1156" s="18" t="s">
        <v>242</v>
      </c>
      <c r="B1156" s="19"/>
      <c r="C1156" s="19"/>
      <c r="D1156" s="19"/>
      <c r="E1156" s="19"/>
      <c r="F1156" s="19"/>
      <c r="G1156" s="19"/>
      <c r="H1156" s="19"/>
    </row>
    <row r="1157" spans="1:8" s="6" customFormat="1" x14ac:dyDescent="0.2">
      <c r="A1157" s="4" t="s">
        <v>31</v>
      </c>
      <c r="B1157" s="5">
        <v>852781</v>
      </c>
      <c r="C1157" s="9">
        <v>94.901279548808262</v>
      </c>
      <c r="D1157" s="5">
        <v>480842</v>
      </c>
      <c r="E1157" s="9">
        <v>91.736954667816462</v>
      </c>
      <c r="F1157" s="10">
        <f t="shared" si="43"/>
        <v>371939</v>
      </c>
      <c r="G1157" s="9">
        <v>99.330742832725775</v>
      </c>
      <c r="H1157" s="9"/>
    </row>
    <row r="1158" spans="1:8" s="6" customFormat="1" ht="25.5" x14ac:dyDescent="0.2">
      <c r="A1158" s="13" t="s">
        <v>0</v>
      </c>
      <c r="B1158" s="2">
        <v>348433</v>
      </c>
      <c r="C1158" s="14">
        <v>91.222379306733686</v>
      </c>
      <c r="D1158" s="2">
        <v>266612</v>
      </c>
      <c r="E1158" s="14">
        <v>96.405042053269881</v>
      </c>
      <c r="F1158" s="15">
        <f t="shared" si="43"/>
        <v>81821</v>
      </c>
      <c r="G1158" s="14">
        <v>77.62461339961672</v>
      </c>
      <c r="H1158" s="9"/>
    </row>
    <row r="1159" spans="1:8" s="6" customFormat="1" x14ac:dyDescent="0.2">
      <c r="A1159" s="13" t="s">
        <v>1</v>
      </c>
      <c r="B1159" s="2">
        <v>925</v>
      </c>
      <c r="C1159" s="14">
        <v>100</v>
      </c>
      <c r="D1159" s="2">
        <v>478</v>
      </c>
      <c r="E1159" s="14">
        <v>100</v>
      </c>
      <c r="F1159" s="15">
        <f t="shared" si="43"/>
        <v>447</v>
      </c>
      <c r="G1159" s="14">
        <v>100</v>
      </c>
      <c r="H1159" s="9"/>
    </row>
    <row r="1160" spans="1:8" s="6" customFormat="1" x14ac:dyDescent="0.2">
      <c r="A1160" s="13" t="s">
        <v>2</v>
      </c>
      <c r="B1160" s="2">
        <v>98285</v>
      </c>
      <c r="C1160" s="14">
        <v>102.33756768013326</v>
      </c>
      <c r="D1160" s="2">
        <v>43257</v>
      </c>
      <c r="E1160" s="14">
        <v>76.405546233330384</v>
      </c>
      <c r="F1160" s="15">
        <f t="shared" si="43"/>
        <v>55028</v>
      </c>
      <c r="G1160" s="14">
        <v>139.57641090678504</v>
      </c>
      <c r="H1160" s="9"/>
    </row>
    <row r="1161" spans="1:8" s="6" customFormat="1" ht="38.25" x14ac:dyDescent="0.2">
      <c r="A1161" s="13" t="s">
        <v>4</v>
      </c>
      <c r="B1161" s="2">
        <v>11583</v>
      </c>
      <c r="C1161" s="14">
        <v>111.02271638071504</v>
      </c>
      <c r="D1161" s="2">
        <v>-12931</v>
      </c>
      <c r="E1161" s="14" t="s">
        <v>3</v>
      </c>
      <c r="F1161" s="15">
        <f t="shared" si="43"/>
        <v>24514</v>
      </c>
      <c r="G1161" s="14">
        <v>117</v>
      </c>
      <c r="H1161" s="9"/>
    </row>
    <row r="1162" spans="1:8" s="6" customFormat="1" ht="51" x14ac:dyDescent="0.2">
      <c r="A1162" s="13" t="s">
        <v>5</v>
      </c>
      <c r="B1162" s="2">
        <v>2405</v>
      </c>
      <c r="C1162" s="14">
        <v>68.479498861047844</v>
      </c>
      <c r="D1162" s="2">
        <v>1184</v>
      </c>
      <c r="E1162" s="14">
        <v>102.42214532871972</v>
      </c>
      <c r="F1162" s="15">
        <f t="shared" si="43"/>
        <v>1221</v>
      </c>
      <c r="G1162" s="14">
        <v>51.825127334465193</v>
      </c>
      <c r="H1162" s="9"/>
    </row>
    <row r="1163" spans="1:8" s="6" customFormat="1" x14ac:dyDescent="0.2">
      <c r="A1163" s="13" t="s">
        <v>6</v>
      </c>
      <c r="B1163" s="2">
        <v>122377</v>
      </c>
      <c r="C1163" s="14">
        <v>181.56016794504694</v>
      </c>
      <c r="D1163" s="2">
        <v>86159</v>
      </c>
      <c r="E1163" s="14">
        <v>149.31200610009705</v>
      </c>
      <c r="F1163" s="15">
        <f t="shared" si="43"/>
        <v>36218</v>
      </c>
      <c r="G1163" s="14" t="s">
        <v>50</v>
      </c>
      <c r="H1163" s="9"/>
    </row>
    <row r="1164" spans="1:8" s="6" customFormat="1" ht="38.25" x14ac:dyDescent="0.2">
      <c r="A1164" s="13" t="s">
        <v>7</v>
      </c>
      <c r="B1164" s="2">
        <v>107049</v>
      </c>
      <c r="C1164" s="14">
        <v>63.624206547321869</v>
      </c>
      <c r="D1164" s="2">
        <v>69581</v>
      </c>
      <c r="E1164" s="14">
        <v>59.140863386398991</v>
      </c>
      <c r="F1164" s="15">
        <f t="shared" si="43"/>
        <v>37468</v>
      </c>
      <c r="G1164" s="14">
        <v>74.048894246921876</v>
      </c>
      <c r="H1164" s="9"/>
    </row>
    <row r="1165" spans="1:8" s="6" customFormat="1" x14ac:dyDescent="0.2">
      <c r="A1165" s="13" t="s">
        <v>8</v>
      </c>
      <c r="B1165" s="2">
        <v>95160</v>
      </c>
      <c r="C1165" s="14">
        <v>106.77618069815196</v>
      </c>
      <c r="D1165" s="2">
        <v>8037</v>
      </c>
      <c r="E1165" s="14">
        <v>148.06558585114223</v>
      </c>
      <c r="F1165" s="15">
        <f t="shared" si="43"/>
        <v>87123</v>
      </c>
      <c r="G1165" s="14">
        <v>104.09831168675994</v>
      </c>
      <c r="H1165" s="9"/>
    </row>
    <row r="1166" spans="1:8" s="6" customFormat="1" ht="25.5" x14ac:dyDescent="0.2">
      <c r="A1166" s="13" t="s">
        <v>9</v>
      </c>
      <c r="B1166" s="2" t="s">
        <v>3</v>
      </c>
      <c r="C1166" s="14" t="s">
        <v>3</v>
      </c>
      <c r="D1166" s="2">
        <v>-482</v>
      </c>
      <c r="E1166" s="14" t="s">
        <v>3</v>
      </c>
      <c r="F1166" s="15">
        <v>482</v>
      </c>
      <c r="G1166" s="14">
        <v>109.3</v>
      </c>
      <c r="H1166" s="9"/>
    </row>
    <row r="1167" spans="1:8" s="6" customFormat="1" ht="16.5" customHeight="1" x14ac:dyDescent="0.2">
      <c r="A1167" s="13" t="s">
        <v>11</v>
      </c>
      <c r="B1167" s="2">
        <v>61159</v>
      </c>
      <c r="C1167" s="14">
        <v>81.666199308309629</v>
      </c>
      <c r="D1167" s="2">
        <v>14141</v>
      </c>
      <c r="E1167" s="14">
        <v>100.45464232435887</v>
      </c>
      <c r="F1167" s="15">
        <f t="shared" si="43"/>
        <v>47018</v>
      </c>
      <c r="G1167" s="14">
        <v>77.31697691245148</v>
      </c>
      <c r="H1167" s="9"/>
    </row>
    <row r="1168" spans="1:8" s="6" customFormat="1" ht="25.5" x14ac:dyDescent="0.2">
      <c r="A1168" s="13" t="s">
        <v>12</v>
      </c>
      <c r="B1168" s="2">
        <v>426</v>
      </c>
      <c r="C1168" s="14">
        <v>72.820512820512818</v>
      </c>
      <c r="D1168" s="2">
        <v>66</v>
      </c>
      <c r="E1168" s="14">
        <v>74.157303370786522</v>
      </c>
      <c r="F1168" s="15">
        <f t="shared" si="43"/>
        <v>360</v>
      </c>
      <c r="G1168" s="14">
        <v>72.599999999999994</v>
      </c>
      <c r="H1168" s="9"/>
    </row>
    <row r="1169" spans="1:8" s="6" customFormat="1" ht="25.5" x14ac:dyDescent="0.2">
      <c r="A1169" s="13" t="s">
        <v>13</v>
      </c>
      <c r="B1169" s="2">
        <v>362</v>
      </c>
      <c r="C1169" s="14">
        <v>105.84795321637428</v>
      </c>
      <c r="D1169" s="2">
        <v>282</v>
      </c>
      <c r="E1169" s="14">
        <v>85.196374622356501</v>
      </c>
      <c r="F1169" s="15">
        <f t="shared" si="43"/>
        <v>80</v>
      </c>
      <c r="G1169" s="14" t="s">
        <v>238</v>
      </c>
      <c r="H1169" s="9"/>
    </row>
    <row r="1170" spans="1:8" s="6" customFormat="1" ht="38.25" x14ac:dyDescent="0.2">
      <c r="A1170" s="13" t="s">
        <v>14</v>
      </c>
      <c r="B1170" s="2">
        <v>4086</v>
      </c>
      <c r="C1170" s="14">
        <v>90</v>
      </c>
      <c r="D1170" s="2">
        <v>3927</v>
      </c>
      <c r="E1170" s="14">
        <v>88.386225523295067</v>
      </c>
      <c r="F1170" s="15">
        <f t="shared" si="43"/>
        <v>159</v>
      </c>
      <c r="G1170" s="14">
        <v>163.9</v>
      </c>
      <c r="H1170" s="9"/>
    </row>
    <row r="1171" spans="1:8" s="6" customFormat="1" ht="29.25" customHeight="1" x14ac:dyDescent="0.2">
      <c r="A1171" s="13" t="s">
        <v>16</v>
      </c>
      <c r="B1171" s="2">
        <v>531</v>
      </c>
      <c r="C1171" s="14">
        <v>89.09395973154362</v>
      </c>
      <c r="D1171" s="2">
        <v>531</v>
      </c>
      <c r="E1171" s="14">
        <v>90.769230769230774</v>
      </c>
      <c r="F1171" s="5" t="s">
        <v>3</v>
      </c>
      <c r="G1171" s="5" t="s">
        <v>3</v>
      </c>
      <c r="H1171" s="9"/>
    </row>
    <row r="1172" spans="1:8" ht="15.75" x14ac:dyDescent="0.25">
      <c r="A1172" s="20" t="s">
        <v>243</v>
      </c>
      <c r="B1172" s="20"/>
      <c r="C1172" s="20"/>
      <c r="D1172" s="20"/>
      <c r="E1172" s="20"/>
      <c r="F1172" s="20"/>
      <c r="G1172" s="20"/>
      <c r="H1172" s="20"/>
    </row>
    <row r="1173" spans="1:8" s="6" customFormat="1" x14ac:dyDescent="0.2">
      <c r="A1173" s="4" t="s">
        <v>31</v>
      </c>
      <c r="B1173" s="5">
        <v>2491206</v>
      </c>
      <c r="C1173" s="9">
        <v>106.86463802221967</v>
      </c>
      <c r="D1173" s="5">
        <v>1414749</v>
      </c>
      <c r="E1173" s="9">
        <v>112.37683022051212</v>
      </c>
      <c r="F1173" s="10">
        <f t="shared" ref="F1173:F1195" si="44">B1173-D1173</f>
        <v>1076457</v>
      </c>
      <c r="G1173" s="9">
        <v>100.39272704211533</v>
      </c>
      <c r="H1173" s="9"/>
    </row>
    <row r="1174" spans="1:8" s="6" customFormat="1" ht="25.5" x14ac:dyDescent="0.2">
      <c r="A1174" s="13" t="s">
        <v>0</v>
      </c>
      <c r="B1174" s="2">
        <v>1573514</v>
      </c>
      <c r="C1174" s="14">
        <v>107.35052927740468</v>
      </c>
      <c r="D1174" s="2">
        <v>948664</v>
      </c>
      <c r="E1174" s="14">
        <v>111.4901368558988</v>
      </c>
      <c r="F1174" s="15">
        <f t="shared" si="44"/>
        <v>624850</v>
      </c>
      <c r="G1174" s="14">
        <v>101.62195040634143</v>
      </c>
      <c r="H1174" s="9"/>
    </row>
    <row r="1175" spans="1:8" s="6" customFormat="1" x14ac:dyDescent="0.2">
      <c r="A1175" s="13" t="s">
        <v>2</v>
      </c>
      <c r="B1175" s="2">
        <v>383872</v>
      </c>
      <c r="C1175" s="14">
        <v>107.01308838492953</v>
      </c>
      <c r="D1175" s="2">
        <v>121654</v>
      </c>
      <c r="E1175" s="14">
        <v>126.53180092568516</v>
      </c>
      <c r="F1175" s="15">
        <f t="shared" si="44"/>
        <v>262218</v>
      </c>
      <c r="G1175" s="14">
        <v>99.865940511101797</v>
      </c>
      <c r="H1175" s="9"/>
    </row>
    <row r="1176" spans="1:8" s="6" customFormat="1" ht="38.25" x14ac:dyDescent="0.2">
      <c r="A1176" s="13" t="s">
        <v>4</v>
      </c>
      <c r="B1176" s="2">
        <v>3210</v>
      </c>
      <c r="C1176" s="14">
        <v>124.70862470862471</v>
      </c>
      <c r="D1176" s="2">
        <v>1562</v>
      </c>
      <c r="E1176" s="14">
        <v>113.43500363108205</v>
      </c>
      <c r="F1176" s="15">
        <f t="shared" si="44"/>
        <v>1648</v>
      </c>
      <c r="G1176" s="14">
        <v>137.69999999999999</v>
      </c>
      <c r="H1176" s="9"/>
    </row>
    <row r="1177" spans="1:8" s="6" customFormat="1" ht="51" x14ac:dyDescent="0.2">
      <c r="A1177" s="13" t="s">
        <v>5</v>
      </c>
      <c r="B1177" s="2">
        <v>96949</v>
      </c>
      <c r="C1177" s="14">
        <v>163.6933103704454</v>
      </c>
      <c r="D1177" s="2">
        <v>65097</v>
      </c>
      <c r="E1177" s="14">
        <v>153.35343588777121</v>
      </c>
      <c r="F1177" s="15">
        <f t="shared" si="44"/>
        <v>31852</v>
      </c>
      <c r="G1177" s="14">
        <v>189.9</v>
      </c>
      <c r="H1177" s="9"/>
    </row>
    <row r="1178" spans="1:8" s="6" customFormat="1" x14ac:dyDescent="0.2">
      <c r="A1178" s="13" t="s">
        <v>6</v>
      </c>
      <c r="B1178" s="2">
        <v>30096</v>
      </c>
      <c r="C1178" s="14">
        <v>96.622576088352389</v>
      </c>
      <c r="D1178" s="2">
        <v>13508</v>
      </c>
      <c r="E1178" s="14">
        <v>103.73214559975426</v>
      </c>
      <c r="F1178" s="15">
        <f t="shared" si="44"/>
        <v>16588</v>
      </c>
      <c r="G1178" s="14">
        <v>91.5</v>
      </c>
      <c r="H1178" s="9"/>
    </row>
    <row r="1179" spans="1:8" s="6" customFormat="1" ht="38.25" x14ac:dyDescent="0.2">
      <c r="A1179" s="13" t="s">
        <v>7</v>
      </c>
      <c r="B1179" s="2">
        <v>197096</v>
      </c>
      <c r="C1179" s="14">
        <v>90.391935646606683</v>
      </c>
      <c r="D1179" s="2">
        <v>126354</v>
      </c>
      <c r="E1179" s="14">
        <v>106.80721211147835</v>
      </c>
      <c r="F1179" s="15">
        <f t="shared" si="44"/>
        <v>70742</v>
      </c>
      <c r="G1179" s="14">
        <v>70.922853275853427</v>
      </c>
      <c r="H1179" s="9"/>
    </row>
    <row r="1180" spans="1:8" s="6" customFormat="1" x14ac:dyDescent="0.2">
      <c r="A1180" s="13" t="s">
        <v>8</v>
      </c>
      <c r="B1180" s="2">
        <v>53420</v>
      </c>
      <c r="C1180" s="14">
        <v>142.80749592322292</v>
      </c>
      <c r="D1180" s="2">
        <v>22183</v>
      </c>
      <c r="E1180" s="14">
        <v>111.91100797094138</v>
      </c>
      <c r="F1180" s="15">
        <f t="shared" si="44"/>
        <v>31237</v>
      </c>
      <c r="G1180" s="14">
        <v>177.63434745521752</v>
      </c>
      <c r="H1180" s="9"/>
    </row>
    <row r="1181" spans="1:8" s="6" customFormat="1" ht="25.5" x14ac:dyDescent="0.2">
      <c r="A1181" s="13" t="s">
        <v>9</v>
      </c>
      <c r="B1181" s="2">
        <v>1512</v>
      </c>
      <c r="C1181" s="14">
        <v>157.82881002087683</v>
      </c>
      <c r="D1181" s="2">
        <v>888</v>
      </c>
      <c r="E1181" s="14" t="s">
        <v>36</v>
      </c>
      <c r="F1181" s="15">
        <f t="shared" si="44"/>
        <v>624</v>
      </c>
      <c r="G1181" s="14">
        <v>74.099999999999994</v>
      </c>
      <c r="H1181" s="9"/>
    </row>
    <row r="1182" spans="1:8" s="6" customFormat="1" ht="25.5" x14ac:dyDescent="0.2">
      <c r="A1182" s="13" t="s">
        <v>10</v>
      </c>
      <c r="B1182" s="2">
        <v>10</v>
      </c>
      <c r="C1182" s="14">
        <v>100</v>
      </c>
      <c r="D1182" s="2">
        <v>10</v>
      </c>
      <c r="E1182" s="14">
        <v>100</v>
      </c>
      <c r="F1182" s="16" t="s">
        <v>3</v>
      </c>
      <c r="G1182" s="14" t="s">
        <v>3</v>
      </c>
      <c r="H1182" s="9"/>
    </row>
    <row r="1183" spans="1:8" s="6" customFormat="1" ht="17.25" customHeight="1" x14ac:dyDescent="0.2">
      <c r="A1183" s="13" t="s">
        <v>11</v>
      </c>
      <c r="B1183" s="2">
        <v>16232</v>
      </c>
      <c r="C1183" s="14">
        <v>87.142320287754345</v>
      </c>
      <c r="D1183" s="2">
        <v>7220</v>
      </c>
      <c r="E1183" s="14">
        <v>112.60137242669994</v>
      </c>
      <c r="F1183" s="15">
        <f t="shared" si="44"/>
        <v>9012</v>
      </c>
      <c r="G1183" s="14">
        <v>73.778141629144486</v>
      </c>
      <c r="H1183" s="9"/>
    </row>
    <row r="1184" spans="1:8" s="6" customFormat="1" ht="25.5" x14ac:dyDescent="0.2">
      <c r="A1184" s="13" t="s">
        <v>12</v>
      </c>
      <c r="B1184" s="2">
        <v>127219</v>
      </c>
      <c r="C1184" s="14">
        <v>98.535357447138097</v>
      </c>
      <c r="D1184" s="2">
        <v>104010</v>
      </c>
      <c r="E1184" s="14">
        <v>96.301097171427259</v>
      </c>
      <c r="F1184" s="15">
        <f t="shared" si="44"/>
        <v>23209</v>
      </c>
      <c r="G1184" s="14">
        <v>109.96920161099266</v>
      </c>
      <c r="H1184" s="9"/>
    </row>
    <row r="1185" spans="1:8" s="6" customFormat="1" ht="25.5" x14ac:dyDescent="0.2">
      <c r="A1185" s="13" t="s">
        <v>13</v>
      </c>
      <c r="B1185" s="2">
        <v>3903</v>
      </c>
      <c r="C1185" s="14">
        <v>63.073691014867485</v>
      </c>
      <c r="D1185" s="2">
        <v>1278</v>
      </c>
      <c r="E1185" s="14">
        <v>194.52054794520549</v>
      </c>
      <c r="F1185" s="15">
        <f t="shared" si="44"/>
        <v>2625</v>
      </c>
      <c r="G1185" s="14">
        <v>47.5</v>
      </c>
      <c r="H1185" s="9"/>
    </row>
    <row r="1186" spans="1:8" s="6" customFormat="1" ht="38.25" x14ac:dyDescent="0.2">
      <c r="A1186" s="13" t="s">
        <v>14</v>
      </c>
      <c r="B1186" s="2">
        <v>101</v>
      </c>
      <c r="C1186" s="14">
        <v>100</v>
      </c>
      <c r="D1186" s="2">
        <v>101</v>
      </c>
      <c r="E1186" s="14">
        <v>100</v>
      </c>
      <c r="F1186" s="16" t="s">
        <v>3</v>
      </c>
      <c r="G1186" s="14" t="s">
        <v>3</v>
      </c>
      <c r="H1186" s="9"/>
    </row>
    <row r="1187" spans="1:8" s="6" customFormat="1" ht="28.5" customHeight="1" x14ac:dyDescent="0.2">
      <c r="A1187" s="13" t="s">
        <v>16</v>
      </c>
      <c r="B1187" s="2">
        <v>3691</v>
      </c>
      <c r="C1187" s="14">
        <v>125.24601289446895</v>
      </c>
      <c r="D1187" s="2">
        <v>2335</v>
      </c>
      <c r="E1187" s="14">
        <v>128.86313465783667</v>
      </c>
      <c r="F1187" s="15">
        <f t="shared" si="44"/>
        <v>1356</v>
      </c>
      <c r="G1187" s="14">
        <v>119.47136563876653</v>
      </c>
      <c r="H1187" s="9"/>
    </row>
    <row r="1188" spans="1:8" s="6" customFormat="1" x14ac:dyDescent="0.2">
      <c r="A1188" s="13" t="s">
        <v>18</v>
      </c>
      <c r="B1188" s="2">
        <v>381</v>
      </c>
      <c r="C1188" s="14">
        <v>108.85714285714285</v>
      </c>
      <c r="D1188" s="2">
        <v>-115</v>
      </c>
      <c r="E1188" s="14" t="s">
        <v>3</v>
      </c>
      <c r="F1188" s="15">
        <f t="shared" si="44"/>
        <v>496</v>
      </c>
      <c r="G1188" s="14">
        <v>91.7</v>
      </c>
      <c r="H1188" s="9"/>
    </row>
    <row r="1189" spans="1:8" ht="15.75" x14ac:dyDescent="0.25">
      <c r="A1189" s="18" t="s">
        <v>244</v>
      </c>
      <c r="B1189" s="19"/>
      <c r="C1189" s="19"/>
      <c r="D1189" s="19"/>
      <c r="E1189" s="19"/>
      <c r="F1189" s="19"/>
      <c r="G1189" s="19"/>
      <c r="H1189" s="19"/>
    </row>
    <row r="1190" spans="1:8" s="6" customFormat="1" x14ac:dyDescent="0.2">
      <c r="A1190" s="4" t="s">
        <v>31</v>
      </c>
      <c r="B1190" s="5">
        <v>708236</v>
      </c>
      <c r="C1190" s="9">
        <v>115.46805225633842</v>
      </c>
      <c r="D1190" s="5">
        <v>366990</v>
      </c>
      <c r="E1190" s="9">
        <v>114.35097045177653</v>
      </c>
      <c r="F1190" s="10">
        <f t="shared" si="44"/>
        <v>341246</v>
      </c>
      <c r="G1190" s="9">
        <v>116.69402382808759</v>
      </c>
      <c r="H1190" s="9"/>
    </row>
    <row r="1191" spans="1:8" s="6" customFormat="1" ht="25.5" x14ac:dyDescent="0.2">
      <c r="A1191" s="13" t="s">
        <v>0</v>
      </c>
      <c r="B1191" s="2">
        <v>12157</v>
      </c>
      <c r="C1191" s="14">
        <v>111.09384994973956</v>
      </c>
      <c r="D1191" s="2">
        <v>10132</v>
      </c>
      <c r="E1191" s="14">
        <v>117.47246376811593</v>
      </c>
      <c r="F1191" s="15">
        <f t="shared" si="44"/>
        <v>2025</v>
      </c>
      <c r="G1191" s="14">
        <v>87.4</v>
      </c>
      <c r="H1191" s="9"/>
    </row>
    <row r="1192" spans="1:8" s="6" customFormat="1" x14ac:dyDescent="0.2">
      <c r="A1192" s="13" t="s">
        <v>2</v>
      </c>
      <c r="B1192" s="2">
        <v>246094</v>
      </c>
      <c r="C1192" s="14">
        <v>126.96317926441074</v>
      </c>
      <c r="D1192" s="2">
        <v>31314</v>
      </c>
      <c r="E1192" s="14">
        <v>187.59884974838246</v>
      </c>
      <c r="F1192" s="15">
        <f t="shared" si="44"/>
        <v>214780</v>
      </c>
      <c r="G1192" s="14">
        <v>121.24941430176301</v>
      </c>
      <c r="H1192" s="9"/>
    </row>
    <row r="1193" spans="1:8" s="6" customFormat="1" ht="51" x14ac:dyDescent="0.2">
      <c r="A1193" s="13" t="s">
        <v>5</v>
      </c>
      <c r="B1193" s="2">
        <v>96949</v>
      </c>
      <c r="C1193" s="14">
        <v>163.6933103704454</v>
      </c>
      <c r="D1193" s="2">
        <v>65097</v>
      </c>
      <c r="E1193" s="14">
        <v>153.35343588777121</v>
      </c>
      <c r="F1193" s="15">
        <f t="shared" si="44"/>
        <v>31852</v>
      </c>
      <c r="G1193" s="14">
        <v>189.9</v>
      </c>
      <c r="H1193" s="9"/>
    </row>
    <row r="1194" spans="1:8" s="6" customFormat="1" x14ac:dyDescent="0.2">
      <c r="A1194" s="13" t="s">
        <v>6</v>
      </c>
      <c r="B1194" s="2">
        <v>29998</v>
      </c>
      <c r="C1194" s="14">
        <v>96.338878540689834</v>
      </c>
      <c r="D1194" s="2">
        <v>13619</v>
      </c>
      <c r="E1194" s="14">
        <v>104.66492468490625</v>
      </c>
      <c r="F1194" s="15">
        <f t="shared" si="44"/>
        <v>16379</v>
      </c>
      <c r="G1194" s="14">
        <v>90.4</v>
      </c>
      <c r="H1194" s="9"/>
    </row>
    <row r="1195" spans="1:8" s="6" customFormat="1" ht="38.25" x14ac:dyDescent="0.2">
      <c r="A1195" s="13" t="s">
        <v>7</v>
      </c>
      <c r="B1195" s="2">
        <v>142153</v>
      </c>
      <c r="C1195" s="14">
        <v>105.30787921889353</v>
      </c>
      <c r="D1195" s="2">
        <v>111430</v>
      </c>
      <c r="E1195" s="14">
        <v>104.92565843369523</v>
      </c>
      <c r="F1195" s="15">
        <f t="shared" si="44"/>
        <v>30723</v>
      </c>
      <c r="G1195" s="14">
        <v>106.7178436208274</v>
      </c>
      <c r="H1195" s="9"/>
    </row>
    <row r="1196" spans="1:8" s="6" customFormat="1" x14ac:dyDescent="0.2">
      <c r="A1196" s="13" t="s">
        <v>8</v>
      </c>
      <c r="B1196" s="2">
        <v>34440</v>
      </c>
      <c r="C1196" s="14">
        <v>112.50122496978408</v>
      </c>
      <c r="D1196" s="2">
        <v>22236</v>
      </c>
      <c r="E1196" s="14">
        <v>112.23500908540278</v>
      </c>
      <c r="F1196" s="15">
        <f t="shared" ref="F1196:F1227" si="45">B1196-D1196</f>
        <v>12204</v>
      </c>
      <c r="G1196" s="14">
        <v>112.98953800574021</v>
      </c>
      <c r="H1196" s="9"/>
    </row>
    <row r="1197" spans="1:8" s="6" customFormat="1" ht="25.5" x14ac:dyDescent="0.2">
      <c r="A1197" s="13" t="s">
        <v>9</v>
      </c>
      <c r="B1197" s="2">
        <v>1512</v>
      </c>
      <c r="C1197" s="14">
        <v>157.82881002087683</v>
      </c>
      <c r="D1197" s="2">
        <v>888</v>
      </c>
      <c r="E1197" s="14" t="s">
        <v>36</v>
      </c>
      <c r="F1197" s="15">
        <f t="shared" si="45"/>
        <v>624</v>
      </c>
      <c r="G1197" s="14">
        <v>74.099999999999994</v>
      </c>
      <c r="H1197" s="9"/>
    </row>
    <row r="1198" spans="1:8" s="6" customFormat="1" ht="25.5" x14ac:dyDescent="0.2">
      <c r="A1198" s="13" t="s">
        <v>10</v>
      </c>
      <c r="B1198" s="2">
        <v>10</v>
      </c>
      <c r="C1198" s="14">
        <v>100</v>
      </c>
      <c r="D1198" s="2">
        <v>10</v>
      </c>
      <c r="E1198" s="14">
        <v>100</v>
      </c>
      <c r="F1198" s="16" t="s">
        <v>3</v>
      </c>
      <c r="G1198" s="14" t="s">
        <v>3</v>
      </c>
      <c r="H1198" s="9"/>
    </row>
    <row r="1199" spans="1:8" s="6" customFormat="1" ht="15" customHeight="1" x14ac:dyDescent="0.2">
      <c r="A1199" s="13" t="s">
        <v>11</v>
      </c>
      <c r="B1199" s="2">
        <v>16232</v>
      </c>
      <c r="C1199" s="14">
        <v>87.142320287754345</v>
      </c>
      <c r="D1199" s="2">
        <v>7220</v>
      </c>
      <c r="E1199" s="14">
        <v>112.60137242669994</v>
      </c>
      <c r="F1199" s="15">
        <f t="shared" si="45"/>
        <v>9012</v>
      </c>
      <c r="G1199" s="14">
        <v>73.778141629144486</v>
      </c>
      <c r="H1199" s="9"/>
    </row>
    <row r="1200" spans="1:8" s="6" customFormat="1" ht="25.5" x14ac:dyDescent="0.2">
      <c r="A1200" s="13" t="s">
        <v>12</v>
      </c>
      <c r="B1200" s="2">
        <v>120615</v>
      </c>
      <c r="C1200" s="14">
        <v>97.71064719177582</v>
      </c>
      <c r="D1200" s="2">
        <v>101445</v>
      </c>
      <c r="E1200" s="14">
        <v>96.405865414769977</v>
      </c>
      <c r="F1200" s="15">
        <f t="shared" si="45"/>
        <v>19170</v>
      </c>
      <c r="G1200" s="14">
        <v>105.24870978368288</v>
      </c>
      <c r="H1200" s="9"/>
    </row>
    <row r="1201" spans="1:8" s="6" customFormat="1" ht="25.5" x14ac:dyDescent="0.2">
      <c r="A1201" s="13" t="s">
        <v>13</v>
      </c>
      <c r="B1201" s="2">
        <v>3903</v>
      </c>
      <c r="C1201" s="14">
        <v>63.073691014867485</v>
      </c>
      <c r="D1201" s="2">
        <v>1278</v>
      </c>
      <c r="E1201" s="14">
        <v>194.52054794520549</v>
      </c>
      <c r="F1201" s="15">
        <f t="shared" si="45"/>
        <v>2625</v>
      </c>
      <c r="G1201" s="14">
        <v>47.5</v>
      </c>
      <c r="H1201" s="9"/>
    </row>
    <row r="1202" spans="1:8" s="6" customFormat="1" ht="38.25" x14ac:dyDescent="0.2">
      <c r="A1202" s="13" t="s">
        <v>14</v>
      </c>
      <c r="B1202" s="2">
        <v>101</v>
      </c>
      <c r="C1202" s="14">
        <v>100</v>
      </c>
      <c r="D1202" s="2">
        <v>101</v>
      </c>
      <c r="E1202" s="14">
        <v>100</v>
      </c>
      <c r="F1202" s="16" t="s">
        <v>3</v>
      </c>
      <c r="G1202" s="14" t="s">
        <v>3</v>
      </c>
      <c r="H1202" s="9"/>
    </row>
    <row r="1203" spans="1:8" s="6" customFormat="1" ht="24.75" customHeight="1" x14ac:dyDescent="0.2">
      <c r="A1203" s="13" t="s">
        <v>16</v>
      </c>
      <c r="B1203" s="2">
        <v>3691</v>
      </c>
      <c r="C1203" s="14">
        <v>125.24601289446895</v>
      </c>
      <c r="D1203" s="2">
        <v>2335</v>
      </c>
      <c r="E1203" s="14">
        <v>128.86313465783667</v>
      </c>
      <c r="F1203" s="15">
        <f t="shared" si="45"/>
        <v>1356</v>
      </c>
      <c r="G1203" s="14">
        <v>119.47136563876653</v>
      </c>
      <c r="H1203" s="9"/>
    </row>
    <row r="1204" spans="1:8" s="6" customFormat="1" x14ac:dyDescent="0.2">
      <c r="A1204" s="13" t="s">
        <v>18</v>
      </c>
      <c r="B1204" s="2">
        <v>381</v>
      </c>
      <c r="C1204" s="14">
        <v>108.85714285714285</v>
      </c>
      <c r="D1204" s="2">
        <v>-115</v>
      </c>
      <c r="E1204" s="14" t="s">
        <v>3</v>
      </c>
      <c r="F1204" s="15">
        <f t="shared" si="45"/>
        <v>496</v>
      </c>
      <c r="G1204" s="14">
        <v>91.7</v>
      </c>
      <c r="H1204" s="9"/>
    </row>
    <row r="1205" spans="1:8" ht="15.75" x14ac:dyDescent="0.25">
      <c r="A1205" s="18" t="s">
        <v>245</v>
      </c>
      <c r="B1205" s="19"/>
      <c r="C1205" s="19"/>
      <c r="D1205" s="19"/>
      <c r="E1205" s="19"/>
      <c r="F1205" s="19"/>
      <c r="G1205" s="19"/>
      <c r="H1205" s="19"/>
    </row>
    <row r="1206" spans="1:8" s="6" customFormat="1" x14ac:dyDescent="0.2">
      <c r="A1206" s="4" t="s">
        <v>31</v>
      </c>
      <c r="B1206" s="5">
        <v>602426</v>
      </c>
      <c r="C1206" s="9">
        <v>98.857055650641385</v>
      </c>
      <c r="D1206" s="5">
        <v>506863</v>
      </c>
      <c r="E1206" s="9">
        <v>106.09732612709163</v>
      </c>
      <c r="F1206" s="10">
        <f t="shared" si="45"/>
        <v>95563</v>
      </c>
      <c r="G1206" s="9">
        <v>72.584822683184342</v>
      </c>
      <c r="H1206" s="9"/>
    </row>
    <row r="1207" spans="1:8" s="6" customFormat="1" ht="25.5" x14ac:dyDescent="0.2">
      <c r="A1207" s="13" t="s">
        <v>0</v>
      </c>
      <c r="B1207" s="2">
        <v>487123</v>
      </c>
      <c r="C1207" s="14">
        <v>105.56766760866174</v>
      </c>
      <c r="D1207" s="2">
        <v>428610</v>
      </c>
      <c r="E1207" s="14">
        <v>104.21392777165866</v>
      </c>
      <c r="F1207" s="15">
        <f t="shared" si="45"/>
        <v>58513</v>
      </c>
      <c r="G1207" s="14">
        <v>116.66899288178175</v>
      </c>
      <c r="H1207" s="9"/>
    </row>
    <row r="1208" spans="1:8" s="6" customFormat="1" x14ac:dyDescent="0.2">
      <c r="A1208" s="13" t="s">
        <v>2</v>
      </c>
      <c r="B1208" s="2">
        <v>100784</v>
      </c>
      <c r="C1208" s="14">
        <v>74.802202858966567</v>
      </c>
      <c r="D1208" s="2">
        <v>65972</v>
      </c>
      <c r="E1208" s="14">
        <v>118.79141457793143</v>
      </c>
      <c r="F1208" s="15">
        <f t="shared" si="45"/>
        <v>34812</v>
      </c>
      <c r="G1208" s="14">
        <v>43.955655445844592</v>
      </c>
      <c r="H1208" s="9"/>
    </row>
    <row r="1209" spans="1:8" s="6" customFormat="1" ht="38.25" x14ac:dyDescent="0.2">
      <c r="A1209" s="13" t="s">
        <v>7</v>
      </c>
      <c r="B1209" s="2">
        <v>14519</v>
      </c>
      <c r="C1209" s="14">
        <v>109.78449905482042</v>
      </c>
      <c r="D1209" s="2">
        <v>12281</v>
      </c>
      <c r="E1209" s="14">
        <v>112.47366974997711</v>
      </c>
      <c r="F1209" s="15">
        <f t="shared" si="45"/>
        <v>2238</v>
      </c>
      <c r="G1209" s="14">
        <v>97.051170858629661</v>
      </c>
      <c r="H1209" s="9"/>
    </row>
    <row r="1210" spans="1:8" ht="15.75" x14ac:dyDescent="0.25">
      <c r="A1210" s="18" t="s">
        <v>246</v>
      </c>
      <c r="B1210" s="19"/>
      <c r="C1210" s="19"/>
      <c r="D1210" s="19"/>
      <c r="E1210" s="19"/>
      <c r="F1210" s="19"/>
      <c r="G1210" s="19"/>
      <c r="H1210" s="19"/>
    </row>
    <row r="1211" spans="1:8" s="6" customFormat="1" x14ac:dyDescent="0.2">
      <c r="A1211" s="4" t="s">
        <v>31</v>
      </c>
      <c r="B1211" s="5">
        <v>35727</v>
      </c>
      <c r="C1211" s="9">
        <v>93.2625039156312</v>
      </c>
      <c r="D1211" s="5">
        <v>11175</v>
      </c>
      <c r="E1211" s="9">
        <v>94.928644240570847</v>
      </c>
      <c r="F1211" s="10">
        <f t="shared" si="45"/>
        <v>24552</v>
      </c>
      <c r="G1211" s="9">
        <v>92.523364485981304</v>
      </c>
      <c r="H1211" s="9"/>
    </row>
    <row r="1212" spans="1:8" s="6" customFormat="1" ht="25.5" x14ac:dyDescent="0.2">
      <c r="A1212" s="13" t="s">
        <v>0</v>
      </c>
      <c r="B1212" s="2">
        <v>27357</v>
      </c>
      <c r="C1212" s="14">
        <v>100.01096731739416</v>
      </c>
      <c r="D1212" s="2">
        <v>9201</v>
      </c>
      <c r="E1212" s="14">
        <v>100.44759825327512</v>
      </c>
      <c r="F1212" s="15">
        <f t="shared" si="45"/>
        <v>18156</v>
      </c>
      <c r="G1212" s="14">
        <v>99.8</v>
      </c>
      <c r="H1212" s="9"/>
    </row>
    <row r="1213" spans="1:8" s="6" customFormat="1" x14ac:dyDescent="0.2">
      <c r="A1213" s="13" t="s">
        <v>8</v>
      </c>
      <c r="B1213" s="2">
        <v>3636</v>
      </c>
      <c r="C1213" s="14">
        <v>53.51780983220489</v>
      </c>
      <c r="D1213" s="2">
        <v>10</v>
      </c>
      <c r="E1213" s="14">
        <v>100</v>
      </c>
      <c r="F1213" s="15">
        <f t="shared" si="45"/>
        <v>3626</v>
      </c>
      <c r="G1213" s="14">
        <v>53.4</v>
      </c>
      <c r="H1213" s="9"/>
    </row>
    <row r="1214" spans="1:8" s="6" customFormat="1" ht="25.5" x14ac:dyDescent="0.2">
      <c r="A1214" s="13" t="s">
        <v>12</v>
      </c>
      <c r="B1214" s="2">
        <v>4734</v>
      </c>
      <c r="C1214" s="14">
        <v>113.79807692307693</v>
      </c>
      <c r="D1214" s="2">
        <v>1964</v>
      </c>
      <c r="E1214" s="14">
        <v>75.480399692544196</v>
      </c>
      <c r="F1214" s="15">
        <f t="shared" si="45"/>
        <v>2770</v>
      </c>
      <c r="G1214" s="14">
        <v>177.79204107830552</v>
      </c>
      <c r="H1214" s="9"/>
    </row>
    <row r="1215" spans="1:8" ht="15.75" x14ac:dyDescent="0.25">
      <c r="A1215" s="18" t="s">
        <v>247</v>
      </c>
      <c r="B1215" s="19"/>
      <c r="C1215" s="19"/>
      <c r="D1215" s="19"/>
      <c r="E1215" s="19"/>
      <c r="F1215" s="19"/>
      <c r="G1215" s="19"/>
      <c r="H1215" s="19"/>
    </row>
    <row r="1216" spans="1:8" s="6" customFormat="1" x14ac:dyDescent="0.2">
      <c r="A1216" s="4" t="s">
        <v>31</v>
      </c>
      <c r="B1216" s="5">
        <v>52078</v>
      </c>
      <c r="C1216" s="9">
        <v>174.58848771329914</v>
      </c>
      <c r="D1216" s="5">
        <v>25248</v>
      </c>
      <c r="E1216" s="9">
        <v>102.81386162804903</v>
      </c>
      <c r="F1216" s="10">
        <f t="shared" si="45"/>
        <v>26830</v>
      </c>
      <c r="G1216" s="9" t="s">
        <v>235</v>
      </c>
      <c r="H1216" s="9"/>
    </row>
    <row r="1217" spans="1:8" s="6" customFormat="1" x14ac:dyDescent="0.2">
      <c r="A1217" s="13" t="s">
        <v>2</v>
      </c>
      <c r="B1217" s="2">
        <v>34864</v>
      </c>
      <c r="C1217" s="14">
        <v>123.10734463276836</v>
      </c>
      <c r="D1217" s="2">
        <v>24710</v>
      </c>
      <c r="E1217" s="14">
        <v>101.34941142693081</v>
      </c>
      <c r="F1217" s="15">
        <f t="shared" si="45"/>
        <v>10154</v>
      </c>
      <c r="G1217" s="14" t="s">
        <v>107</v>
      </c>
      <c r="H1217" s="9"/>
    </row>
    <row r="1218" spans="1:8" s="6" customFormat="1" x14ac:dyDescent="0.2">
      <c r="A1218" s="13" t="s">
        <v>8</v>
      </c>
      <c r="B1218" s="2">
        <v>15344</v>
      </c>
      <c r="C1218" s="14" t="s">
        <v>3</v>
      </c>
      <c r="D1218" s="2">
        <v>-63</v>
      </c>
      <c r="E1218" s="14" t="s">
        <v>3</v>
      </c>
      <c r="F1218" s="15">
        <f t="shared" si="45"/>
        <v>15407</v>
      </c>
      <c r="G1218" s="14" t="s">
        <v>3</v>
      </c>
      <c r="H1218" s="9"/>
    </row>
    <row r="1219" spans="1:8" s="6" customFormat="1" ht="25.5" x14ac:dyDescent="0.2">
      <c r="A1219" s="13" t="s">
        <v>12</v>
      </c>
      <c r="B1219" s="2">
        <v>1870</v>
      </c>
      <c r="C1219" s="14">
        <v>123.92312789927105</v>
      </c>
      <c r="D1219" s="2">
        <v>601</v>
      </c>
      <c r="E1219" s="14" t="s">
        <v>62</v>
      </c>
      <c r="F1219" s="15">
        <f t="shared" si="45"/>
        <v>1269</v>
      </c>
      <c r="G1219" s="14">
        <v>95.2</v>
      </c>
      <c r="H1219" s="9"/>
    </row>
    <row r="1220" spans="1:8" ht="15.75" x14ac:dyDescent="0.25">
      <c r="A1220" s="18" t="s">
        <v>248</v>
      </c>
      <c r="B1220" s="19"/>
      <c r="C1220" s="19"/>
      <c r="D1220" s="19"/>
      <c r="E1220" s="19"/>
      <c r="F1220" s="19"/>
      <c r="G1220" s="19"/>
      <c r="H1220" s="19"/>
    </row>
    <row r="1221" spans="1:8" s="6" customFormat="1" x14ac:dyDescent="0.2">
      <c r="A1221" s="4" t="s">
        <v>31</v>
      </c>
      <c r="B1221" s="5">
        <v>280050</v>
      </c>
      <c r="C1221" s="9">
        <v>99.029332201771609</v>
      </c>
      <c r="D1221" s="5">
        <v>-140506</v>
      </c>
      <c r="E1221" s="9" t="s">
        <v>3</v>
      </c>
      <c r="F1221" s="10">
        <f t="shared" si="45"/>
        <v>420556</v>
      </c>
      <c r="G1221" s="9">
        <v>99.406476988278442</v>
      </c>
      <c r="H1221" s="9"/>
    </row>
    <row r="1222" spans="1:8" s="6" customFormat="1" ht="25.5" x14ac:dyDescent="0.2">
      <c r="A1222" s="13" t="s">
        <v>0</v>
      </c>
      <c r="B1222" s="2">
        <v>278759</v>
      </c>
      <c r="C1222" s="14">
        <v>98.893843768736005</v>
      </c>
      <c r="D1222" s="2">
        <v>-140094</v>
      </c>
      <c r="E1222" s="14" t="s">
        <v>3</v>
      </c>
      <c r="F1222" s="15">
        <f t="shared" si="45"/>
        <v>418853</v>
      </c>
      <c r="G1222" s="14">
        <v>99.308626285952741</v>
      </c>
      <c r="H1222" s="9"/>
    </row>
    <row r="1223" spans="1:8" s="6" customFormat="1" ht="38.25" x14ac:dyDescent="0.2">
      <c r="A1223" s="13" t="s">
        <v>7</v>
      </c>
      <c r="B1223" s="2">
        <v>1291</v>
      </c>
      <c r="C1223" s="14">
        <v>140.63180827886711</v>
      </c>
      <c r="D1223" s="2">
        <v>-412</v>
      </c>
      <c r="E1223" s="14" t="s">
        <v>3</v>
      </c>
      <c r="F1223" s="15">
        <f t="shared" si="45"/>
        <v>1703</v>
      </c>
      <c r="G1223" s="14">
        <v>131.19999999999999</v>
      </c>
      <c r="H1223" s="9"/>
    </row>
    <row r="1224" spans="1:8" ht="15.75" x14ac:dyDescent="0.25">
      <c r="A1224" s="18" t="s">
        <v>249</v>
      </c>
      <c r="B1224" s="19"/>
      <c r="C1224" s="19"/>
      <c r="D1224" s="19"/>
      <c r="E1224" s="19"/>
      <c r="F1224" s="19"/>
      <c r="G1224" s="19"/>
      <c r="H1224" s="19"/>
    </row>
    <row r="1225" spans="1:8" s="6" customFormat="1" x14ac:dyDescent="0.2">
      <c r="A1225" s="4" t="s">
        <v>31</v>
      </c>
      <c r="B1225" s="5">
        <v>109797</v>
      </c>
      <c r="C1225" s="9">
        <v>106.13738303302142</v>
      </c>
      <c r="D1225" s="5">
        <v>68245</v>
      </c>
      <c r="E1225" s="9">
        <v>105.99518521394735</v>
      </c>
      <c r="F1225" s="10">
        <f t="shared" si="45"/>
        <v>41552</v>
      </c>
      <c r="G1225" s="9">
        <v>106.4</v>
      </c>
      <c r="H1225" s="9"/>
    </row>
    <row r="1226" spans="1:8" s="6" customFormat="1" ht="25.5" x14ac:dyDescent="0.2">
      <c r="A1226" s="13" t="s">
        <v>0</v>
      </c>
      <c r="B1226" s="2">
        <v>107667</v>
      </c>
      <c r="C1226" s="14">
        <v>105.96311314069757</v>
      </c>
      <c r="D1226" s="2">
        <v>68587</v>
      </c>
      <c r="E1226" s="14">
        <v>105.78047162972901</v>
      </c>
      <c r="F1226" s="15">
        <f t="shared" si="45"/>
        <v>39080</v>
      </c>
      <c r="G1226" s="14">
        <v>106.3</v>
      </c>
      <c r="H1226" s="9"/>
    </row>
    <row r="1227" spans="1:8" s="6" customFormat="1" x14ac:dyDescent="0.2">
      <c r="A1227" s="13" t="s">
        <v>2</v>
      </c>
      <c r="B1227" s="2">
        <v>2130</v>
      </c>
      <c r="C1227" s="14">
        <v>116.39344262295081</v>
      </c>
      <c r="D1227" s="2">
        <v>-342</v>
      </c>
      <c r="E1227" s="14" t="s">
        <v>3</v>
      </c>
      <c r="F1227" s="15">
        <f t="shared" si="45"/>
        <v>2472</v>
      </c>
      <c r="G1227" s="14">
        <v>107.8</v>
      </c>
      <c r="H1227" s="9"/>
    </row>
    <row r="1228" spans="1:8" ht="15.75" x14ac:dyDescent="0.25">
      <c r="A1228" s="18" t="s">
        <v>176</v>
      </c>
      <c r="B1228" s="19"/>
      <c r="C1228" s="19"/>
      <c r="D1228" s="19"/>
      <c r="E1228" s="19"/>
      <c r="F1228" s="19"/>
      <c r="G1228" s="19"/>
      <c r="H1228" s="19"/>
    </row>
    <row r="1229" spans="1:8" s="6" customFormat="1" x14ac:dyDescent="0.2">
      <c r="A1229" s="4" t="s">
        <v>31</v>
      </c>
      <c r="B1229" s="5">
        <v>169655</v>
      </c>
      <c r="C1229" s="9">
        <v>88.753047281249678</v>
      </c>
      <c r="D1229" s="5">
        <v>117101</v>
      </c>
      <c r="E1229" s="9">
        <v>127.49017430403589</v>
      </c>
      <c r="F1229" s="10">
        <f t="shared" ref="F1229:F1258" si="46">B1229-D1229</f>
        <v>52554</v>
      </c>
      <c r="G1229" s="9">
        <v>52.922872420772784</v>
      </c>
      <c r="H1229" s="9"/>
    </row>
    <row r="1230" spans="1:8" s="6" customFormat="1" ht="25.5" x14ac:dyDescent="0.2">
      <c r="A1230" s="13" t="s">
        <v>0</v>
      </c>
      <c r="B1230" s="2">
        <v>142311</v>
      </c>
      <c r="C1230" s="14">
        <v>109.75197815927073</v>
      </c>
      <c r="D1230" s="2">
        <v>115163</v>
      </c>
      <c r="E1230" s="14">
        <v>127.21398035945077</v>
      </c>
      <c r="F1230" s="15">
        <f t="shared" si="46"/>
        <v>27148</v>
      </c>
      <c r="G1230" s="14">
        <v>69.363039423592838</v>
      </c>
      <c r="H1230" s="9"/>
    </row>
    <row r="1231" spans="1:8" s="6" customFormat="1" x14ac:dyDescent="0.2">
      <c r="A1231" s="13" t="s">
        <v>6</v>
      </c>
      <c r="B1231" s="2">
        <v>88</v>
      </c>
      <c r="C1231" s="14" t="s">
        <v>3</v>
      </c>
      <c r="D1231" s="2">
        <v>-121</v>
      </c>
      <c r="E1231" s="14" t="s">
        <v>3</v>
      </c>
      <c r="F1231" s="15">
        <f t="shared" si="46"/>
        <v>209</v>
      </c>
      <c r="G1231" s="14" t="s">
        <v>3</v>
      </c>
      <c r="H1231" s="9"/>
    </row>
    <row r="1232" spans="1:8" s="6" customFormat="1" ht="38.25" x14ac:dyDescent="0.2">
      <c r="A1232" s="13" t="s">
        <v>7</v>
      </c>
      <c r="B1232" s="2">
        <v>27256</v>
      </c>
      <c r="C1232" s="14">
        <v>44.327348425709076</v>
      </c>
      <c r="D1232" s="2">
        <v>2059</v>
      </c>
      <c r="E1232" s="14">
        <v>155.51359516616316</v>
      </c>
      <c r="F1232" s="15">
        <f t="shared" si="46"/>
        <v>25197</v>
      </c>
      <c r="G1232" s="14">
        <v>41.9</v>
      </c>
      <c r="H1232" s="9"/>
    </row>
    <row r="1233" spans="1:8" ht="15.75" x14ac:dyDescent="0.25">
      <c r="A1233" s="18" t="s">
        <v>250</v>
      </c>
      <c r="B1233" s="19"/>
      <c r="C1233" s="19"/>
      <c r="D1233" s="19"/>
      <c r="E1233" s="19"/>
      <c r="F1233" s="19"/>
      <c r="G1233" s="19"/>
      <c r="H1233" s="19"/>
    </row>
    <row r="1234" spans="1:8" s="6" customFormat="1" x14ac:dyDescent="0.2">
      <c r="A1234" s="4" t="s">
        <v>31</v>
      </c>
      <c r="B1234" s="5">
        <v>533237</v>
      </c>
      <c r="C1234" s="9">
        <v>115.19660051026912</v>
      </c>
      <c r="D1234" s="5">
        <v>459633</v>
      </c>
      <c r="E1234" s="9">
        <v>112.66260267223566</v>
      </c>
      <c r="F1234" s="10">
        <f t="shared" si="46"/>
        <v>73604</v>
      </c>
      <c r="G1234" s="9">
        <v>134.02039329934451</v>
      </c>
      <c r="H1234" s="9"/>
    </row>
    <row r="1235" spans="1:8" s="6" customFormat="1" ht="25.5" x14ac:dyDescent="0.2">
      <c r="A1235" s="13" t="s">
        <v>0</v>
      </c>
      <c r="B1235" s="2">
        <v>518140</v>
      </c>
      <c r="C1235" s="14">
        <v>114.40696678236755</v>
      </c>
      <c r="D1235" s="2">
        <v>457065</v>
      </c>
      <c r="E1235" s="14">
        <v>112.47868253776852</v>
      </c>
      <c r="F1235" s="15">
        <f t="shared" si="46"/>
        <v>61075</v>
      </c>
      <c r="G1235" s="14">
        <v>131.24529923713334</v>
      </c>
      <c r="H1235" s="9"/>
    </row>
    <row r="1236" spans="1:8" s="6" customFormat="1" ht="38.25" x14ac:dyDescent="0.2">
      <c r="A1236" s="13" t="s">
        <v>4</v>
      </c>
      <c r="B1236" s="2">
        <v>3210</v>
      </c>
      <c r="C1236" s="14">
        <v>124.70862470862471</v>
      </c>
      <c r="D1236" s="2">
        <v>1562</v>
      </c>
      <c r="E1236" s="14">
        <v>113.43500363108205</v>
      </c>
      <c r="F1236" s="15">
        <f t="shared" si="46"/>
        <v>1648</v>
      </c>
      <c r="G1236" s="14">
        <v>137.69999999999999</v>
      </c>
      <c r="H1236" s="9"/>
    </row>
    <row r="1237" spans="1:8" s="6" customFormat="1" x14ac:dyDescent="0.2">
      <c r="A1237" s="13" t="s">
        <v>6</v>
      </c>
      <c r="B1237" s="2">
        <v>10</v>
      </c>
      <c r="C1237" s="14">
        <v>100</v>
      </c>
      <c r="D1237" s="2">
        <v>10</v>
      </c>
      <c r="E1237" s="14">
        <v>100</v>
      </c>
      <c r="F1237" s="16" t="s">
        <v>3</v>
      </c>
      <c r="G1237" s="14" t="s">
        <v>3</v>
      </c>
      <c r="H1237" s="9"/>
    </row>
    <row r="1238" spans="1:8" s="6" customFormat="1" ht="38.25" x14ac:dyDescent="0.2">
      <c r="A1238" s="13" t="s">
        <v>7</v>
      </c>
      <c r="B1238" s="2">
        <v>11877</v>
      </c>
      <c r="C1238" s="14">
        <v>160.13212889308346</v>
      </c>
      <c r="D1238" s="2">
        <v>996</v>
      </c>
      <c r="E1238" s="14" t="s">
        <v>139</v>
      </c>
      <c r="F1238" s="15">
        <f t="shared" si="46"/>
        <v>10881</v>
      </c>
      <c r="G1238" s="14">
        <v>151.37729549248749</v>
      </c>
      <c r="H1238" s="9"/>
    </row>
    <row r="1239" spans="1:8" ht="15.75" x14ac:dyDescent="0.25">
      <c r="A1239" s="20" t="s">
        <v>251</v>
      </c>
      <c r="B1239" s="20"/>
      <c r="C1239" s="20"/>
      <c r="D1239" s="20"/>
      <c r="E1239" s="20"/>
      <c r="F1239" s="20"/>
      <c r="G1239" s="20"/>
      <c r="H1239" s="20"/>
    </row>
    <row r="1240" spans="1:8" s="6" customFormat="1" x14ac:dyDescent="0.2">
      <c r="A1240" s="4" t="s">
        <v>31</v>
      </c>
      <c r="B1240" s="5">
        <v>929680</v>
      </c>
      <c r="C1240" s="9">
        <v>103.60525515167794</v>
      </c>
      <c r="D1240" s="5">
        <v>561410</v>
      </c>
      <c r="E1240" s="9">
        <v>115.17827284906252</v>
      </c>
      <c r="F1240" s="10">
        <f t="shared" si="46"/>
        <v>368270</v>
      </c>
      <c r="G1240" s="9">
        <v>89.843425989626795</v>
      </c>
      <c r="H1240" s="9"/>
    </row>
    <row r="1241" spans="1:8" s="6" customFormat="1" ht="25.5" x14ac:dyDescent="0.2">
      <c r="A1241" s="13" t="s">
        <v>0</v>
      </c>
      <c r="B1241" s="2">
        <v>610712</v>
      </c>
      <c r="C1241" s="14">
        <v>109.20020956301106</v>
      </c>
      <c r="D1241" s="2">
        <v>492278</v>
      </c>
      <c r="E1241" s="14">
        <v>116.72491712942985</v>
      </c>
      <c r="F1241" s="15">
        <f t="shared" si="46"/>
        <v>118434</v>
      </c>
      <c r="G1241" s="14">
        <v>86.123170226226577</v>
      </c>
      <c r="H1241" s="9"/>
    </row>
    <row r="1242" spans="1:8" s="6" customFormat="1" x14ac:dyDescent="0.2">
      <c r="A1242" s="13" t="s">
        <v>1</v>
      </c>
      <c r="B1242" s="2">
        <v>1386</v>
      </c>
      <c r="C1242" s="14">
        <v>22.236483234397561</v>
      </c>
      <c r="D1242" s="2">
        <v>1257</v>
      </c>
      <c r="E1242" s="14">
        <v>38.323170731707314</v>
      </c>
      <c r="F1242" s="15">
        <f t="shared" si="46"/>
        <v>129</v>
      </c>
      <c r="G1242" s="14">
        <v>4.4000000000000004</v>
      </c>
      <c r="H1242" s="9"/>
    </row>
    <row r="1243" spans="1:8" s="6" customFormat="1" x14ac:dyDescent="0.2">
      <c r="A1243" s="13" t="s">
        <v>2</v>
      </c>
      <c r="B1243" s="2">
        <v>179047</v>
      </c>
      <c r="C1243" s="14">
        <v>87.927182010597605</v>
      </c>
      <c r="D1243" s="2">
        <v>3349</v>
      </c>
      <c r="E1243" s="14">
        <v>36.842684268426844</v>
      </c>
      <c r="F1243" s="15">
        <f t="shared" si="46"/>
        <v>175698</v>
      </c>
      <c r="G1243" s="14">
        <v>90.314124014989133</v>
      </c>
      <c r="H1243" s="9"/>
    </row>
    <row r="1244" spans="1:8" s="6" customFormat="1" ht="51" x14ac:dyDescent="0.2">
      <c r="A1244" s="13" t="s">
        <v>5</v>
      </c>
      <c r="B1244" s="2">
        <v>200</v>
      </c>
      <c r="C1244" s="14">
        <v>90.090090090090087</v>
      </c>
      <c r="D1244" s="2">
        <v>-261</v>
      </c>
      <c r="E1244" s="14" t="s">
        <v>3</v>
      </c>
      <c r="F1244" s="15">
        <f t="shared" si="46"/>
        <v>461</v>
      </c>
      <c r="G1244" s="14">
        <v>90.7</v>
      </c>
      <c r="H1244" s="9"/>
    </row>
    <row r="1245" spans="1:8" s="6" customFormat="1" x14ac:dyDescent="0.2">
      <c r="A1245" s="13" t="s">
        <v>6</v>
      </c>
      <c r="B1245" s="2">
        <v>2030</v>
      </c>
      <c r="C1245" s="14">
        <v>81.887858007260988</v>
      </c>
      <c r="D1245" s="2">
        <v>1959</v>
      </c>
      <c r="E1245" s="14">
        <v>100.97938144329896</v>
      </c>
      <c r="F1245" s="15">
        <f t="shared" si="46"/>
        <v>71</v>
      </c>
      <c r="G1245" s="14">
        <v>13.2</v>
      </c>
      <c r="H1245" s="9"/>
    </row>
    <row r="1246" spans="1:8" s="6" customFormat="1" ht="38.25" x14ac:dyDescent="0.2">
      <c r="A1246" s="13" t="s">
        <v>7</v>
      </c>
      <c r="B1246" s="2">
        <v>93049</v>
      </c>
      <c r="C1246" s="14">
        <v>107.40967332332909</v>
      </c>
      <c r="D1246" s="2">
        <v>46655</v>
      </c>
      <c r="E1246" s="14">
        <v>123.47165616895145</v>
      </c>
      <c r="F1246" s="15">
        <f t="shared" si="46"/>
        <v>46394</v>
      </c>
      <c r="G1246" s="14">
        <v>95</v>
      </c>
      <c r="H1246" s="9"/>
    </row>
    <row r="1247" spans="1:8" s="6" customFormat="1" x14ac:dyDescent="0.2">
      <c r="A1247" s="13" t="s">
        <v>8</v>
      </c>
      <c r="B1247" s="2">
        <v>15708</v>
      </c>
      <c r="C1247" s="14">
        <v>124.73596442468038</v>
      </c>
      <c r="D1247" s="2">
        <v>9807</v>
      </c>
      <c r="E1247" s="14">
        <v>135.54941257774706</v>
      </c>
      <c r="F1247" s="15">
        <f t="shared" si="46"/>
        <v>5901</v>
      </c>
      <c r="G1247" s="14">
        <v>110.1343784994401</v>
      </c>
      <c r="H1247" s="9"/>
    </row>
    <row r="1248" spans="1:8" s="6" customFormat="1" ht="25.5" x14ac:dyDescent="0.2">
      <c r="A1248" s="13" t="s">
        <v>9</v>
      </c>
      <c r="B1248" s="2">
        <v>563</v>
      </c>
      <c r="C1248" s="14">
        <v>103.87453874538745</v>
      </c>
      <c r="D1248" s="2">
        <v>37</v>
      </c>
      <c r="E1248" s="14">
        <v>6.8265682656826572</v>
      </c>
      <c r="F1248" s="15">
        <f t="shared" si="46"/>
        <v>526</v>
      </c>
      <c r="G1248" s="14" t="s">
        <v>3</v>
      </c>
      <c r="H1248" s="9"/>
    </row>
    <row r="1249" spans="1:8" s="6" customFormat="1" ht="25.5" x14ac:dyDescent="0.2">
      <c r="A1249" s="13" t="s">
        <v>12</v>
      </c>
      <c r="B1249" s="2">
        <v>26753</v>
      </c>
      <c r="C1249" s="14">
        <v>106.33993163208521</v>
      </c>
      <c r="D1249" s="2">
        <v>8354</v>
      </c>
      <c r="E1249" s="14">
        <v>106.65134686582407</v>
      </c>
      <c r="F1249" s="15">
        <f t="shared" si="46"/>
        <v>18399</v>
      </c>
      <c r="G1249" s="14">
        <v>106.2</v>
      </c>
      <c r="H1249" s="9"/>
    </row>
    <row r="1250" spans="1:8" s="6" customFormat="1" ht="30.75" customHeight="1" x14ac:dyDescent="0.2">
      <c r="A1250" s="13" t="s">
        <v>16</v>
      </c>
      <c r="B1250" s="2">
        <v>232</v>
      </c>
      <c r="C1250" s="14">
        <v>39.862542955326461</v>
      </c>
      <c r="D1250" s="2">
        <v>-2025</v>
      </c>
      <c r="E1250" s="14" t="s">
        <v>3</v>
      </c>
      <c r="F1250" s="15">
        <f t="shared" si="46"/>
        <v>2257</v>
      </c>
      <c r="G1250" s="14">
        <v>97.410444540353907</v>
      </c>
      <c r="H1250" s="9"/>
    </row>
    <row r="1251" spans="1:8" ht="15.75" x14ac:dyDescent="0.25">
      <c r="A1251" s="18" t="s">
        <v>252</v>
      </c>
      <c r="B1251" s="19"/>
      <c r="C1251" s="19"/>
      <c r="D1251" s="19"/>
      <c r="E1251" s="19"/>
      <c r="F1251" s="19"/>
      <c r="G1251" s="19"/>
      <c r="H1251" s="19"/>
    </row>
    <row r="1252" spans="1:8" s="6" customFormat="1" x14ac:dyDescent="0.2">
      <c r="A1252" s="4" t="s">
        <v>31</v>
      </c>
      <c r="B1252" s="5">
        <v>597758</v>
      </c>
      <c r="C1252" s="9">
        <v>98.71812656889945</v>
      </c>
      <c r="D1252" s="5">
        <v>264960</v>
      </c>
      <c r="E1252" s="9">
        <v>115.46154550089551</v>
      </c>
      <c r="F1252" s="10">
        <f t="shared" si="46"/>
        <v>332798</v>
      </c>
      <c r="G1252" s="9">
        <v>88.500456067290528</v>
      </c>
      <c r="H1252" s="9"/>
    </row>
    <row r="1253" spans="1:8" s="6" customFormat="1" ht="25.5" x14ac:dyDescent="0.2">
      <c r="A1253" s="13" t="s">
        <v>0</v>
      </c>
      <c r="B1253" s="2">
        <v>281532</v>
      </c>
      <c r="C1253" s="14">
        <v>104.8317669312918</v>
      </c>
      <c r="D1253" s="2">
        <v>197988</v>
      </c>
      <c r="E1253" s="14">
        <v>120.20472469628254</v>
      </c>
      <c r="F1253" s="15">
        <f t="shared" si="46"/>
        <v>83544</v>
      </c>
      <c r="G1253" s="14">
        <v>80.449122266411166</v>
      </c>
      <c r="H1253" s="9"/>
    </row>
    <row r="1254" spans="1:8" s="6" customFormat="1" x14ac:dyDescent="0.2">
      <c r="A1254" s="13" t="s">
        <v>1</v>
      </c>
      <c r="B1254" s="2">
        <v>1386</v>
      </c>
      <c r="C1254" s="14">
        <v>22.236483234397561</v>
      </c>
      <c r="D1254" s="2">
        <v>1257</v>
      </c>
      <c r="E1254" s="14">
        <v>38.323170731707314</v>
      </c>
      <c r="F1254" s="15">
        <f t="shared" si="46"/>
        <v>129</v>
      </c>
      <c r="G1254" s="14">
        <v>4.4000000000000004</v>
      </c>
      <c r="H1254" s="9"/>
    </row>
    <row r="1255" spans="1:8" s="6" customFormat="1" x14ac:dyDescent="0.2">
      <c r="A1255" s="13" t="s">
        <v>2</v>
      </c>
      <c r="B1255" s="2">
        <v>178985</v>
      </c>
      <c r="C1255" s="14">
        <v>87.901051463257716</v>
      </c>
      <c r="D1255" s="2">
        <v>3425</v>
      </c>
      <c r="E1255" s="14">
        <v>37.35820244328098</v>
      </c>
      <c r="F1255" s="15">
        <f t="shared" si="46"/>
        <v>175560</v>
      </c>
      <c r="G1255" s="14">
        <v>90.284027502789883</v>
      </c>
      <c r="H1255" s="9"/>
    </row>
    <row r="1256" spans="1:8" s="6" customFormat="1" ht="51" x14ac:dyDescent="0.2">
      <c r="A1256" s="13" t="s">
        <v>5</v>
      </c>
      <c r="B1256" s="2">
        <v>200</v>
      </c>
      <c r="C1256" s="14">
        <v>90.090090090090087</v>
      </c>
      <c r="D1256" s="2">
        <v>-261</v>
      </c>
      <c r="E1256" s="14" t="s">
        <v>3</v>
      </c>
      <c r="F1256" s="15">
        <f t="shared" si="46"/>
        <v>461</v>
      </c>
      <c r="G1256" s="14">
        <v>90.7</v>
      </c>
      <c r="H1256" s="9"/>
    </row>
    <row r="1257" spans="1:8" s="6" customFormat="1" x14ac:dyDescent="0.2">
      <c r="A1257" s="13" t="s">
        <v>6</v>
      </c>
      <c r="B1257" s="2">
        <v>2030</v>
      </c>
      <c r="C1257" s="14">
        <v>81.887858007260988</v>
      </c>
      <c r="D1257" s="2">
        <v>1959</v>
      </c>
      <c r="E1257" s="14">
        <v>100.97938144329896</v>
      </c>
      <c r="F1257" s="15">
        <f t="shared" si="46"/>
        <v>71</v>
      </c>
      <c r="G1257" s="14">
        <v>13.2</v>
      </c>
      <c r="H1257" s="9"/>
    </row>
    <row r="1258" spans="1:8" s="6" customFormat="1" ht="38.25" x14ac:dyDescent="0.2">
      <c r="A1258" s="13" t="s">
        <v>7</v>
      </c>
      <c r="B1258" s="2">
        <v>93049</v>
      </c>
      <c r="C1258" s="14">
        <v>107.40967332332909</v>
      </c>
      <c r="D1258" s="2">
        <v>46655</v>
      </c>
      <c r="E1258" s="14">
        <v>123.47165616895145</v>
      </c>
      <c r="F1258" s="15">
        <f t="shared" si="46"/>
        <v>46394</v>
      </c>
      <c r="G1258" s="14">
        <v>95</v>
      </c>
      <c r="H1258" s="9"/>
    </row>
    <row r="1259" spans="1:8" s="6" customFormat="1" x14ac:dyDescent="0.2">
      <c r="A1259" s="13" t="s">
        <v>8</v>
      </c>
      <c r="B1259" s="2">
        <v>13330</v>
      </c>
      <c r="C1259" s="14">
        <v>110.7234820167788</v>
      </c>
      <c r="D1259" s="2">
        <v>7781</v>
      </c>
      <c r="E1259" s="14">
        <v>114.69634433962264</v>
      </c>
      <c r="F1259" s="15">
        <f t="shared" ref="F1259:F1289" si="47">B1259-D1259</f>
        <v>5549</v>
      </c>
      <c r="G1259" s="14">
        <v>105.59467174119885</v>
      </c>
      <c r="H1259" s="9"/>
    </row>
    <row r="1260" spans="1:8" s="6" customFormat="1" ht="25.5" x14ac:dyDescent="0.2">
      <c r="A1260" s="13" t="s">
        <v>9</v>
      </c>
      <c r="B1260" s="2">
        <v>261</v>
      </c>
      <c r="C1260" s="14" t="s">
        <v>3</v>
      </c>
      <c r="D1260" s="2">
        <v>-173</v>
      </c>
      <c r="E1260" s="14" t="s">
        <v>3</v>
      </c>
      <c r="F1260" s="15">
        <f t="shared" si="47"/>
        <v>434</v>
      </c>
      <c r="G1260" s="14" t="s">
        <v>3</v>
      </c>
      <c r="H1260" s="9"/>
    </row>
    <row r="1261" spans="1:8" s="6" customFormat="1" ht="25.5" x14ac:dyDescent="0.2">
      <c r="A1261" s="13" t="s">
        <v>12</v>
      </c>
      <c r="B1261" s="2">
        <v>26753</v>
      </c>
      <c r="C1261" s="14">
        <v>106.33993163208521</v>
      </c>
      <c r="D1261" s="2">
        <v>8354</v>
      </c>
      <c r="E1261" s="14">
        <v>106.65134686582407</v>
      </c>
      <c r="F1261" s="15">
        <f t="shared" si="47"/>
        <v>18399</v>
      </c>
      <c r="G1261" s="14">
        <v>106.2</v>
      </c>
      <c r="H1261" s="9"/>
    </row>
    <row r="1262" spans="1:8" s="6" customFormat="1" ht="23.25" customHeight="1" x14ac:dyDescent="0.2">
      <c r="A1262" s="13" t="s">
        <v>16</v>
      </c>
      <c r="B1262" s="2">
        <v>232</v>
      </c>
      <c r="C1262" s="14">
        <v>39.862542955326461</v>
      </c>
      <c r="D1262" s="2">
        <v>-2025</v>
      </c>
      <c r="E1262" s="14" t="s">
        <v>3</v>
      </c>
      <c r="F1262" s="15">
        <f t="shared" si="47"/>
        <v>2257</v>
      </c>
      <c r="G1262" s="14">
        <v>97.410444540353907</v>
      </c>
      <c r="H1262" s="9"/>
    </row>
    <row r="1263" spans="1:8" ht="15.75" x14ac:dyDescent="0.25">
      <c r="A1263" s="18" t="s">
        <v>126</v>
      </c>
      <c r="B1263" s="19"/>
      <c r="C1263" s="19"/>
      <c r="D1263" s="19"/>
      <c r="E1263" s="19"/>
      <c r="F1263" s="19"/>
      <c r="G1263" s="19"/>
      <c r="H1263" s="19"/>
    </row>
    <row r="1264" spans="1:8" s="6" customFormat="1" x14ac:dyDescent="0.2">
      <c r="A1264" s="4" t="s">
        <v>31</v>
      </c>
      <c r="B1264" s="5">
        <v>249591</v>
      </c>
      <c r="C1264" s="9">
        <v>114.22406297194637</v>
      </c>
      <c r="D1264" s="5">
        <v>239893</v>
      </c>
      <c r="E1264" s="9">
        <v>115.87914211187325</v>
      </c>
      <c r="F1264" s="10">
        <f t="shared" si="47"/>
        <v>9698</v>
      </c>
      <c r="G1264" s="9">
        <v>84.4</v>
      </c>
      <c r="H1264" s="9"/>
    </row>
    <row r="1265" spans="1:8" s="6" customFormat="1" ht="25.5" x14ac:dyDescent="0.2">
      <c r="A1265" s="13" t="s">
        <v>0</v>
      </c>
      <c r="B1265" s="2">
        <v>247151</v>
      </c>
      <c r="C1265" s="14">
        <v>113.4001082837033</v>
      </c>
      <c r="D1265" s="2">
        <v>237943</v>
      </c>
      <c r="E1265" s="14">
        <v>115.14466699250411</v>
      </c>
      <c r="F1265" s="15">
        <f t="shared" si="47"/>
        <v>9208</v>
      </c>
      <c r="G1265" s="14">
        <v>81.5</v>
      </c>
      <c r="H1265" s="9"/>
    </row>
    <row r="1266" spans="1:8" s="6" customFormat="1" x14ac:dyDescent="0.2">
      <c r="A1266" s="13" t="s">
        <v>2</v>
      </c>
      <c r="B1266" s="2">
        <v>62</v>
      </c>
      <c r="C1266" s="14" t="s">
        <v>178</v>
      </c>
      <c r="D1266" s="2">
        <v>-76</v>
      </c>
      <c r="E1266" s="14" t="s">
        <v>3</v>
      </c>
      <c r="F1266" s="15">
        <f t="shared" si="47"/>
        <v>138</v>
      </c>
      <c r="G1266" s="14">
        <v>156.80000000000001</v>
      </c>
      <c r="H1266" s="9"/>
    </row>
    <row r="1267" spans="1:8" s="6" customFormat="1" x14ac:dyDescent="0.2">
      <c r="A1267" s="13" t="s">
        <v>8</v>
      </c>
      <c r="B1267" s="2">
        <v>2378</v>
      </c>
      <c r="C1267" s="14" t="s">
        <v>139</v>
      </c>
      <c r="D1267" s="2">
        <v>2026</v>
      </c>
      <c r="E1267" s="14" t="s">
        <v>253</v>
      </c>
      <c r="F1267" s="15">
        <f t="shared" si="47"/>
        <v>352</v>
      </c>
      <c r="G1267" s="14" t="s">
        <v>62</v>
      </c>
      <c r="H1267" s="9"/>
    </row>
    <row r="1268" spans="1:8" ht="15.75" x14ac:dyDescent="0.25">
      <c r="A1268" s="18" t="s">
        <v>254</v>
      </c>
      <c r="B1268" s="19"/>
      <c r="C1268" s="19"/>
      <c r="D1268" s="19"/>
      <c r="E1268" s="19"/>
      <c r="F1268" s="19"/>
      <c r="G1268" s="19"/>
      <c r="H1268" s="19"/>
    </row>
    <row r="1269" spans="1:8" s="6" customFormat="1" x14ac:dyDescent="0.2">
      <c r="A1269" s="4" t="s">
        <v>31</v>
      </c>
      <c r="B1269" s="5">
        <v>12266</v>
      </c>
      <c r="C1269" s="9">
        <v>186.61189715502815</v>
      </c>
      <c r="D1269" s="5">
        <v>380</v>
      </c>
      <c r="E1269" s="9">
        <v>63.122923588039868</v>
      </c>
      <c r="F1269" s="10">
        <f t="shared" si="47"/>
        <v>11886</v>
      </c>
      <c r="G1269" s="9">
        <v>199.1</v>
      </c>
      <c r="H1269" s="9"/>
    </row>
    <row r="1270" spans="1:8" s="6" customFormat="1" ht="25.5" x14ac:dyDescent="0.2">
      <c r="A1270" s="13" t="s">
        <v>0</v>
      </c>
      <c r="B1270" s="2">
        <v>11964</v>
      </c>
      <c r="C1270" s="14">
        <v>198.37506217874318</v>
      </c>
      <c r="D1270" s="2">
        <v>170</v>
      </c>
      <c r="E1270" s="14" t="s">
        <v>70</v>
      </c>
      <c r="F1270" s="15">
        <f t="shared" si="47"/>
        <v>11794</v>
      </c>
      <c r="G1270" s="14">
        <v>197.5</v>
      </c>
      <c r="H1270" s="9"/>
    </row>
    <row r="1271" spans="1:8" s="6" customFormat="1" ht="25.5" x14ac:dyDescent="0.2">
      <c r="A1271" s="13" t="s">
        <v>9</v>
      </c>
      <c r="B1271" s="2">
        <v>302</v>
      </c>
      <c r="C1271" s="14">
        <v>55.719557195571959</v>
      </c>
      <c r="D1271" s="2">
        <v>210</v>
      </c>
      <c r="E1271" s="14">
        <v>38.745387453874542</v>
      </c>
      <c r="F1271" s="15">
        <f t="shared" si="47"/>
        <v>92</v>
      </c>
      <c r="G1271" s="14" t="s">
        <v>3</v>
      </c>
      <c r="H1271" s="9"/>
    </row>
    <row r="1272" spans="1:8" ht="15.75" x14ac:dyDescent="0.25">
      <c r="A1272" s="18" t="s">
        <v>255</v>
      </c>
      <c r="B1272" s="19"/>
      <c r="C1272" s="19"/>
      <c r="D1272" s="19"/>
      <c r="E1272" s="19"/>
      <c r="F1272" s="19"/>
      <c r="G1272" s="19"/>
      <c r="H1272" s="19"/>
    </row>
    <row r="1273" spans="1:8" s="6" customFormat="1" x14ac:dyDescent="0.2">
      <c r="A1273" s="4" t="s">
        <v>31</v>
      </c>
      <c r="B1273" s="5">
        <v>70065</v>
      </c>
      <c r="C1273" s="9">
        <v>105.00404639870516</v>
      </c>
      <c r="D1273" s="5">
        <v>56177</v>
      </c>
      <c r="E1273" s="9">
        <v>111.62619719429321</v>
      </c>
      <c r="F1273" s="10">
        <f t="shared" si="47"/>
        <v>13888</v>
      </c>
      <c r="G1273" s="9">
        <v>84.682926829268297</v>
      </c>
      <c r="H1273" s="9"/>
    </row>
    <row r="1274" spans="1:8" s="6" customFormat="1" ht="25.5" x14ac:dyDescent="0.2">
      <c r="A1274" s="13" t="s">
        <v>0</v>
      </c>
      <c r="B1274" s="2">
        <v>70065</v>
      </c>
      <c r="C1274" s="14">
        <v>105.00404639870516</v>
      </c>
      <c r="D1274" s="2">
        <v>56177</v>
      </c>
      <c r="E1274" s="14">
        <v>111.62619719429321</v>
      </c>
      <c r="F1274" s="15">
        <f t="shared" si="47"/>
        <v>13888</v>
      </c>
      <c r="G1274" s="14">
        <v>84.682926829268297</v>
      </c>
      <c r="H1274" s="9"/>
    </row>
    <row r="1275" spans="1:8" ht="15.75" x14ac:dyDescent="0.25">
      <c r="A1275" s="20" t="s">
        <v>256</v>
      </c>
      <c r="B1275" s="20"/>
      <c r="C1275" s="20"/>
      <c r="D1275" s="20"/>
      <c r="E1275" s="20"/>
      <c r="F1275" s="20"/>
      <c r="G1275" s="20"/>
      <c r="H1275" s="20"/>
    </row>
    <row r="1276" spans="1:8" s="6" customFormat="1" x14ac:dyDescent="0.2">
      <c r="A1276" s="4" t="s">
        <v>31</v>
      </c>
      <c r="B1276" s="5">
        <v>1915001</v>
      </c>
      <c r="C1276" s="9">
        <v>102.46526482842827</v>
      </c>
      <c r="D1276" s="5">
        <v>580978</v>
      </c>
      <c r="E1276" s="9">
        <v>107.00671902397336</v>
      </c>
      <c r="F1276" s="10">
        <f t="shared" si="47"/>
        <v>1334023</v>
      </c>
      <c r="G1276" s="9">
        <v>100.60573563470643</v>
      </c>
      <c r="H1276" s="9"/>
    </row>
    <row r="1277" spans="1:8" s="6" customFormat="1" ht="25.5" x14ac:dyDescent="0.2">
      <c r="A1277" s="13" t="s">
        <v>0</v>
      </c>
      <c r="B1277" s="2">
        <v>1029800</v>
      </c>
      <c r="C1277" s="14">
        <v>98.406649376859818</v>
      </c>
      <c r="D1277" s="2">
        <v>194688</v>
      </c>
      <c r="E1277" s="14">
        <v>114.00797577986378</v>
      </c>
      <c r="F1277" s="15">
        <f t="shared" si="47"/>
        <v>835112</v>
      </c>
      <c r="G1277" s="14">
        <v>95.364317060386639</v>
      </c>
      <c r="H1277" s="9"/>
    </row>
    <row r="1278" spans="1:8" s="6" customFormat="1" x14ac:dyDescent="0.2">
      <c r="A1278" s="13" t="s">
        <v>1</v>
      </c>
      <c r="B1278" s="2">
        <v>6128</v>
      </c>
      <c r="C1278" s="14">
        <v>98.000959539421075</v>
      </c>
      <c r="D1278" s="2">
        <v>-36368</v>
      </c>
      <c r="E1278" s="14" t="s">
        <v>3</v>
      </c>
      <c r="F1278" s="15">
        <f t="shared" si="47"/>
        <v>42496</v>
      </c>
      <c r="G1278" s="14">
        <v>99.755868544600929</v>
      </c>
      <c r="H1278" s="9"/>
    </row>
    <row r="1279" spans="1:8" s="6" customFormat="1" x14ac:dyDescent="0.2">
      <c r="A1279" s="13" t="s">
        <v>2</v>
      </c>
      <c r="B1279" s="2">
        <v>223907</v>
      </c>
      <c r="C1279" s="14">
        <v>119.91013715063006</v>
      </c>
      <c r="D1279" s="2">
        <v>176000</v>
      </c>
      <c r="E1279" s="14">
        <v>104.97810967826595</v>
      </c>
      <c r="F1279" s="15">
        <f t="shared" si="47"/>
        <v>47907</v>
      </c>
      <c r="G1279" s="14" t="s">
        <v>35</v>
      </c>
      <c r="H1279" s="9"/>
    </row>
    <row r="1280" spans="1:8" s="6" customFormat="1" ht="38.25" x14ac:dyDescent="0.2">
      <c r="A1280" s="13" t="s">
        <v>4</v>
      </c>
      <c r="B1280" s="2">
        <v>15254</v>
      </c>
      <c r="C1280" s="14">
        <v>108.12305075134677</v>
      </c>
      <c r="D1280" s="2">
        <v>7129</v>
      </c>
      <c r="E1280" s="14">
        <v>153.41080266838821</v>
      </c>
      <c r="F1280" s="15">
        <f t="shared" si="47"/>
        <v>8125</v>
      </c>
      <c r="G1280" s="14">
        <v>85.9</v>
      </c>
      <c r="H1280" s="9"/>
    </row>
    <row r="1281" spans="1:8" s="6" customFormat="1" ht="51" x14ac:dyDescent="0.2">
      <c r="A1281" s="13" t="s">
        <v>5</v>
      </c>
      <c r="B1281" s="2">
        <v>26075</v>
      </c>
      <c r="C1281" s="14">
        <v>81.250779010345255</v>
      </c>
      <c r="D1281" s="2">
        <v>24953</v>
      </c>
      <c r="E1281" s="14">
        <v>79.233480455974345</v>
      </c>
      <c r="F1281" s="15">
        <f t="shared" si="47"/>
        <v>1122</v>
      </c>
      <c r="G1281" s="14">
        <v>187.3</v>
      </c>
      <c r="H1281" s="9"/>
    </row>
    <row r="1282" spans="1:8" s="6" customFormat="1" x14ac:dyDescent="0.2">
      <c r="A1282" s="13" t="s">
        <v>6</v>
      </c>
      <c r="B1282" s="2" t="s">
        <v>3</v>
      </c>
      <c r="C1282" s="14" t="s">
        <v>3</v>
      </c>
      <c r="D1282" s="2">
        <v>-1203</v>
      </c>
      <c r="E1282" s="14" t="s">
        <v>3</v>
      </c>
      <c r="F1282" s="15">
        <v>1203</v>
      </c>
      <c r="G1282" s="14">
        <v>100</v>
      </c>
      <c r="H1282" s="9"/>
    </row>
    <row r="1283" spans="1:8" s="6" customFormat="1" ht="38.25" x14ac:dyDescent="0.2">
      <c r="A1283" s="13" t="s">
        <v>7</v>
      </c>
      <c r="B1283" s="2">
        <v>201994</v>
      </c>
      <c r="C1283" s="14">
        <v>100.87897160322423</v>
      </c>
      <c r="D1283" s="2">
        <v>116718</v>
      </c>
      <c r="E1283" s="14">
        <v>104.54480312421626</v>
      </c>
      <c r="F1283" s="15">
        <f t="shared" si="47"/>
        <v>85276</v>
      </c>
      <c r="G1283" s="14">
        <v>96.259171464047867</v>
      </c>
      <c r="H1283" s="9"/>
    </row>
    <row r="1284" spans="1:8" s="6" customFormat="1" x14ac:dyDescent="0.2">
      <c r="A1284" s="13" t="s">
        <v>8</v>
      </c>
      <c r="B1284" s="2">
        <v>130881</v>
      </c>
      <c r="C1284" s="14">
        <v>131.46866493224712</v>
      </c>
      <c r="D1284" s="2">
        <v>14849</v>
      </c>
      <c r="E1284" s="14">
        <v>185.54292140447333</v>
      </c>
      <c r="F1284" s="15">
        <f t="shared" si="47"/>
        <v>116032</v>
      </c>
      <c r="G1284" s="14">
        <v>126.74167121791371</v>
      </c>
      <c r="H1284" s="9"/>
    </row>
    <row r="1285" spans="1:8" s="6" customFormat="1" ht="25.5" x14ac:dyDescent="0.2">
      <c r="A1285" s="13" t="s">
        <v>9</v>
      </c>
      <c r="B1285" s="2">
        <v>41821</v>
      </c>
      <c r="C1285" s="14">
        <v>139.17138103161398</v>
      </c>
      <c r="D1285" s="2">
        <v>26138</v>
      </c>
      <c r="E1285" s="14">
        <v>117.05853374535357</v>
      </c>
      <c r="F1285" s="15">
        <f t="shared" si="47"/>
        <v>15683</v>
      </c>
      <c r="G1285" s="14" t="s">
        <v>33</v>
      </c>
      <c r="H1285" s="9"/>
    </row>
    <row r="1286" spans="1:8" s="6" customFormat="1" ht="25.5" x14ac:dyDescent="0.2">
      <c r="A1286" s="13" t="s">
        <v>12</v>
      </c>
      <c r="B1286" s="2">
        <v>234346</v>
      </c>
      <c r="C1286" s="14">
        <v>94.117505311394297</v>
      </c>
      <c r="D1286" s="2">
        <v>55043</v>
      </c>
      <c r="E1286" s="14">
        <v>90.20189439874143</v>
      </c>
      <c r="F1286" s="15">
        <f t="shared" si="47"/>
        <v>179303</v>
      </c>
      <c r="G1286" s="14">
        <v>95.388650376919841</v>
      </c>
      <c r="H1286" s="9"/>
    </row>
    <row r="1287" spans="1:8" s="6" customFormat="1" ht="38.25" x14ac:dyDescent="0.2">
      <c r="A1287" s="13" t="s">
        <v>14</v>
      </c>
      <c r="B1287" s="2">
        <v>4795</v>
      </c>
      <c r="C1287" s="14">
        <v>107.97117766268858</v>
      </c>
      <c r="D1287" s="2">
        <v>3031</v>
      </c>
      <c r="E1287" s="14">
        <v>103.55312606764606</v>
      </c>
      <c r="F1287" s="15">
        <f t="shared" si="47"/>
        <v>1764</v>
      </c>
      <c r="G1287" s="14">
        <v>116.5125495376486</v>
      </c>
      <c r="H1287" s="9"/>
    </row>
    <row r="1288" spans="1:8" ht="15.75" x14ac:dyDescent="0.25">
      <c r="A1288" s="18" t="s">
        <v>257</v>
      </c>
      <c r="B1288" s="19"/>
      <c r="C1288" s="19"/>
      <c r="D1288" s="19"/>
      <c r="E1288" s="19"/>
      <c r="F1288" s="19"/>
      <c r="G1288" s="19"/>
      <c r="H1288" s="19"/>
    </row>
    <row r="1289" spans="1:8" s="6" customFormat="1" x14ac:dyDescent="0.2">
      <c r="A1289" s="4" t="s">
        <v>31</v>
      </c>
      <c r="B1289" s="5">
        <v>470385</v>
      </c>
      <c r="C1289" s="9">
        <v>103.10079388389393</v>
      </c>
      <c r="D1289" s="5">
        <v>285056</v>
      </c>
      <c r="E1289" s="9">
        <v>104.01188056673514</v>
      </c>
      <c r="F1289" s="10">
        <f t="shared" si="47"/>
        <v>185329</v>
      </c>
      <c r="G1289" s="9">
        <v>101.73018547895727</v>
      </c>
      <c r="H1289" s="9"/>
    </row>
    <row r="1290" spans="1:8" s="6" customFormat="1" ht="25.5" x14ac:dyDescent="0.2">
      <c r="A1290" s="13" t="s">
        <v>0</v>
      </c>
      <c r="B1290" s="2">
        <v>136365</v>
      </c>
      <c r="C1290" s="14">
        <v>87.250147160443277</v>
      </c>
      <c r="D1290" s="2">
        <v>125253</v>
      </c>
      <c r="E1290" s="14">
        <v>108.21367477061843</v>
      </c>
      <c r="F1290" s="15">
        <f t="shared" ref="F1290:F1318" si="48">B1290-D1290</f>
        <v>11112</v>
      </c>
      <c r="G1290" s="14">
        <v>27.405909337542546</v>
      </c>
      <c r="H1290" s="9"/>
    </row>
    <row r="1291" spans="1:8" s="6" customFormat="1" x14ac:dyDescent="0.2">
      <c r="A1291" s="13" t="s">
        <v>1</v>
      </c>
      <c r="B1291" s="2">
        <v>347</v>
      </c>
      <c r="C1291" s="14">
        <v>104.51807228915662</v>
      </c>
      <c r="D1291" s="2">
        <v>68</v>
      </c>
      <c r="E1291" s="14" t="s">
        <v>3</v>
      </c>
      <c r="F1291" s="15">
        <f t="shared" si="48"/>
        <v>279</v>
      </c>
      <c r="G1291" s="14">
        <v>65.599999999999994</v>
      </c>
      <c r="H1291" s="9"/>
    </row>
    <row r="1292" spans="1:8" s="6" customFormat="1" x14ac:dyDescent="0.2">
      <c r="A1292" s="13" t="s">
        <v>2</v>
      </c>
      <c r="B1292" s="2">
        <v>21557</v>
      </c>
      <c r="C1292" s="14">
        <v>129.98673420164013</v>
      </c>
      <c r="D1292" s="2">
        <v>16093</v>
      </c>
      <c r="E1292" s="14">
        <v>130.95451216535113</v>
      </c>
      <c r="F1292" s="15">
        <f t="shared" si="48"/>
        <v>5464</v>
      </c>
      <c r="G1292" s="14">
        <v>127.21769499417928</v>
      </c>
      <c r="H1292" s="9"/>
    </row>
    <row r="1293" spans="1:8" s="6" customFormat="1" ht="38.25" x14ac:dyDescent="0.2">
      <c r="A1293" s="13" t="s">
        <v>4</v>
      </c>
      <c r="B1293" s="2">
        <v>15254</v>
      </c>
      <c r="C1293" s="14">
        <v>108.12305075134677</v>
      </c>
      <c r="D1293" s="2">
        <v>7129</v>
      </c>
      <c r="E1293" s="14">
        <v>153.41080266838821</v>
      </c>
      <c r="F1293" s="15">
        <f t="shared" si="48"/>
        <v>8125</v>
      </c>
      <c r="G1293" s="14">
        <v>85.9</v>
      </c>
      <c r="H1293" s="9"/>
    </row>
    <row r="1294" spans="1:8" s="6" customFormat="1" ht="51" x14ac:dyDescent="0.2">
      <c r="A1294" s="13" t="s">
        <v>5</v>
      </c>
      <c r="B1294" s="2">
        <v>26075</v>
      </c>
      <c r="C1294" s="14">
        <v>81.250779010345255</v>
      </c>
      <c r="D1294" s="2">
        <v>24953</v>
      </c>
      <c r="E1294" s="14">
        <v>79.233480455974345</v>
      </c>
      <c r="F1294" s="15">
        <f t="shared" si="48"/>
        <v>1122</v>
      </c>
      <c r="G1294" s="14">
        <v>187.3</v>
      </c>
      <c r="H1294" s="9"/>
    </row>
    <row r="1295" spans="1:8" s="6" customFormat="1" x14ac:dyDescent="0.2">
      <c r="A1295" s="13" t="s">
        <v>6</v>
      </c>
      <c r="B1295" s="2" t="s">
        <v>3</v>
      </c>
      <c r="C1295" s="14" t="s">
        <v>3</v>
      </c>
      <c r="D1295" s="2">
        <v>-1203</v>
      </c>
      <c r="E1295" s="14" t="s">
        <v>3</v>
      </c>
      <c r="F1295" s="15">
        <v>1203</v>
      </c>
      <c r="G1295" s="14">
        <v>100</v>
      </c>
      <c r="H1295" s="9"/>
    </row>
    <row r="1296" spans="1:8" s="6" customFormat="1" ht="38.25" x14ac:dyDescent="0.2">
      <c r="A1296" s="13" t="s">
        <v>7</v>
      </c>
      <c r="B1296" s="2">
        <v>107856</v>
      </c>
      <c r="C1296" s="14">
        <v>97.680610775514637</v>
      </c>
      <c r="D1296" s="2">
        <v>72871</v>
      </c>
      <c r="E1296" s="14">
        <v>94.675778560199561</v>
      </c>
      <c r="F1296" s="15">
        <f t="shared" si="48"/>
        <v>34985</v>
      </c>
      <c r="G1296" s="14">
        <v>104.59519253767043</v>
      </c>
      <c r="H1296" s="9"/>
    </row>
    <row r="1297" spans="1:8" s="6" customFormat="1" x14ac:dyDescent="0.2">
      <c r="A1297" s="13" t="s">
        <v>8</v>
      </c>
      <c r="B1297" s="2">
        <v>128696</v>
      </c>
      <c r="C1297" s="14">
        <v>145.4257819562466</v>
      </c>
      <c r="D1297" s="2">
        <v>13417</v>
      </c>
      <c r="E1297" s="14" t="s">
        <v>37</v>
      </c>
      <c r="F1297" s="15">
        <f t="shared" si="48"/>
        <v>115279</v>
      </c>
      <c r="G1297" s="14">
        <v>139.61197030434414</v>
      </c>
      <c r="H1297" s="9"/>
    </row>
    <row r="1298" spans="1:8" s="6" customFormat="1" ht="25.5" x14ac:dyDescent="0.2">
      <c r="A1298" s="13" t="s">
        <v>9</v>
      </c>
      <c r="B1298" s="2">
        <v>2029</v>
      </c>
      <c r="C1298" s="14">
        <v>100</v>
      </c>
      <c r="D1298" s="2">
        <v>2029</v>
      </c>
      <c r="E1298" s="14">
        <v>100</v>
      </c>
      <c r="F1298" s="14" t="s">
        <v>3</v>
      </c>
      <c r="G1298" s="14" t="s">
        <v>3</v>
      </c>
      <c r="H1298" s="9"/>
    </row>
    <row r="1299" spans="1:8" s="6" customFormat="1" ht="25.5" x14ac:dyDescent="0.2">
      <c r="A1299" s="13" t="s">
        <v>12</v>
      </c>
      <c r="B1299" s="2">
        <v>27831</v>
      </c>
      <c r="C1299" s="14">
        <v>88.50128788119693</v>
      </c>
      <c r="D1299" s="2">
        <v>21825</v>
      </c>
      <c r="E1299" s="14">
        <v>93.697677413815299</v>
      </c>
      <c r="F1299" s="15">
        <f t="shared" si="48"/>
        <v>6006</v>
      </c>
      <c r="G1299" s="14">
        <v>73.7</v>
      </c>
      <c r="H1299" s="9"/>
    </row>
    <row r="1300" spans="1:8" s="6" customFormat="1" ht="38.25" x14ac:dyDescent="0.2">
      <c r="A1300" s="13" t="s">
        <v>14</v>
      </c>
      <c r="B1300" s="2">
        <v>4375</v>
      </c>
      <c r="C1300" s="14">
        <v>98.513848232380099</v>
      </c>
      <c r="D1300" s="2">
        <v>2621</v>
      </c>
      <c r="E1300" s="14">
        <v>88.368172623061355</v>
      </c>
      <c r="F1300" s="15">
        <f t="shared" si="48"/>
        <v>1754</v>
      </c>
      <c r="G1300" s="14">
        <v>118.9</v>
      </c>
      <c r="H1300" s="9"/>
    </row>
    <row r="1301" spans="1:8" ht="15.75" x14ac:dyDescent="0.25">
      <c r="A1301" s="18" t="s">
        <v>258</v>
      </c>
      <c r="B1301" s="19"/>
      <c r="C1301" s="19"/>
      <c r="D1301" s="19"/>
      <c r="E1301" s="19"/>
      <c r="F1301" s="19"/>
      <c r="G1301" s="19"/>
      <c r="H1301" s="19"/>
    </row>
    <row r="1302" spans="1:8" s="6" customFormat="1" x14ac:dyDescent="0.2">
      <c r="A1302" s="4" t="s">
        <v>31</v>
      </c>
      <c r="B1302" s="5">
        <v>408906</v>
      </c>
      <c r="C1302" s="9">
        <v>106.19224955981115</v>
      </c>
      <c r="D1302" s="5">
        <v>256974</v>
      </c>
      <c r="E1302" s="9">
        <v>104.67031624224057</v>
      </c>
      <c r="F1302" s="10">
        <f t="shared" si="48"/>
        <v>151932</v>
      </c>
      <c r="G1302" s="9">
        <v>108.86968485317512</v>
      </c>
      <c r="H1302" s="9"/>
    </row>
    <row r="1303" spans="1:8" s="6" customFormat="1" x14ac:dyDescent="0.2">
      <c r="A1303" s="13" t="s">
        <v>2</v>
      </c>
      <c r="B1303" s="2">
        <v>202350</v>
      </c>
      <c r="C1303" s="14">
        <v>118.92797319932997</v>
      </c>
      <c r="D1303" s="2">
        <v>159907</v>
      </c>
      <c r="E1303" s="14">
        <v>102.92343835484184</v>
      </c>
      <c r="F1303" s="15">
        <f t="shared" si="48"/>
        <v>42443</v>
      </c>
      <c r="G1303" s="14" t="s">
        <v>44</v>
      </c>
      <c r="H1303" s="9"/>
    </row>
    <row r="1304" spans="1:8" s="6" customFormat="1" ht="38.25" x14ac:dyDescent="0.2">
      <c r="A1304" s="13" t="s">
        <v>7</v>
      </c>
      <c r="B1304" s="2">
        <v>84937</v>
      </c>
      <c r="C1304" s="14">
        <v>114.00633540039193</v>
      </c>
      <c r="D1304" s="2">
        <v>38311</v>
      </c>
      <c r="E1304" s="14">
        <v>127.53753453843338</v>
      </c>
      <c r="F1304" s="15">
        <f t="shared" si="48"/>
        <v>46626</v>
      </c>
      <c r="G1304" s="14">
        <v>104.9</v>
      </c>
      <c r="H1304" s="9"/>
    </row>
    <row r="1305" spans="1:8" s="6" customFormat="1" x14ac:dyDescent="0.2">
      <c r="A1305" s="13" t="s">
        <v>8</v>
      </c>
      <c r="B1305" s="2">
        <v>2185</v>
      </c>
      <c r="C1305" s="14">
        <v>19.761237225287147</v>
      </c>
      <c r="D1305" s="2">
        <v>1432</v>
      </c>
      <c r="E1305" s="14">
        <v>68.912415784408083</v>
      </c>
      <c r="F1305" s="15">
        <f t="shared" si="48"/>
        <v>753</v>
      </c>
      <c r="G1305" s="14">
        <v>8.4</v>
      </c>
      <c r="H1305" s="9"/>
    </row>
    <row r="1306" spans="1:8" s="6" customFormat="1" ht="25.5" x14ac:dyDescent="0.2">
      <c r="A1306" s="13" t="s">
        <v>9</v>
      </c>
      <c r="B1306" s="2">
        <v>39792</v>
      </c>
      <c r="C1306" s="14">
        <v>142.00777987937619</v>
      </c>
      <c r="D1306" s="2">
        <v>24109</v>
      </c>
      <c r="E1306" s="14">
        <v>118.76354679802957</v>
      </c>
      <c r="F1306" s="15">
        <f t="shared" si="48"/>
        <v>15683</v>
      </c>
      <c r="G1306" s="14" t="s">
        <v>33</v>
      </c>
      <c r="H1306" s="9"/>
    </row>
    <row r="1307" spans="1:8" s="6" customFormat="1" ht="25.5" x14ac:dyDescent="0.2">
      <c r="A1307" s="13" t="s">
        <v>12</v>
      </c>
      <c r="B1307" s="2">
        <v>79642</v>
      </c>
      <c r="C1307" s="14">
        <v>78.591235185568948</v>
      </c>
      <c r="D1307" s="2">
        <v>33215</v>
      </c>
      <c r="E1307" s="14">
        <v>88.042729152308752</v>
      </c>
      <c r="F1307" s="15">
        <f t="shared" si="48"/>
        <v>46427</v>
      </c>
      <c r="G1307" s="14">
        <v>72.985804342016309</v>
      </c>
      <c r="H1307" s="9"/>
    </row>
    <row r="1308" spans="1:8" ht="15.75" x14ac:dyDescent="0.25">
      <c r="A1308" s="18" t="s">
        <v>259</v>
      </c>
      <c r="B1308" s="19"/>
      <c r="C1308" s="19"/>
      <c r="D1308" s="19"/>
      <c r="E1308" s="19"/>
      <c r="F1308" s="19"/>
      <c r="G1308" s="19"/>
      <c r="H1308" s="19"/>
    </row>
    <row r="1309" spans="1:8" s="6" customFormat="1" x14ac:dyDescent="0.2">
      <c r="A1309" s="4" t="s">
        <v>31</v>
      </c>
      <c r="B1309" s="5">
        <v>818746</v>
      </c>
      <c r="C1309" s="9">
        <v>100.60813691866646</v>
      </c>
      <c r="D1309" s="5">
        <v>-46890</v>
      </c>
      <c r="E1309" s="9" t="s">
        <v>3</v>
      </c>
      <c r="F1309" s="10">
        <f t="shared" si="48"/>
        <v>865636</v>
      </c>
      <c r="G1309" s="9">
        <v>99.108677258733195</v>
      </c>
      <c r="H1309" s="9"/>
    </row>
    <row r="1310" spans="1:8" s="6" customFormat="1" ht="25.5" x14ac:dyDescent="0.2">
      <c r="A1310" s="13" t="s">
        <v>0</v>
      </c>
      <c r="B1310" s="2">
        <v>811593</v>
      </c>
      <c r="C1310" s="14">
        <v>100.52567105427764</v>
      </c>
      <c r="D1310" s="2">
        <v>-11626</v>
      </c>
      <c r="E1310" s="14" t="s">
        <v>3</v>
      </c>
      <c r="F1310" s="15">
        <f t="shared" si="48"/>
        <v>823219</v>
      </c>
      <c r="G1310" s="14">
        <v>99.083808861248556</v>
      </c>
      <c r="H1310" s="9"/>
    </row>
    <row r="1311" spans="1:8" s="6" customFormat="1" x14ac:dyDescent="0.2">
      <c r="A1311" s="13" t="s">
        <v>1</v>
      </c>
      <c r="B1311" s="2">
        <v>5715</v>
      </c>
      <c r="C1311" s="14">
        <v>97.210409933662191</v>
      </c>
      <c r="D1311" s="2">
        <v>-36437</v>
      </c>
      <c r="E1311" s="14" t="s">
        <v>3</v>
      </c>
      <c r="F1311" s="15">
        <f t="shared" si="48"/>
        <v>42152</v>
      </c>
      <c r="G1311" s="14">
        <v>100.04272084302464</v>
      </c>
      <c r="H1311" s="9"/>
    </row>
    <row r="1312" spans="1:8" s="6" customFormat="1" ht="38.25" x14ac:dyDescent="0.2">
      <c r="A1312" s="13" t="s">
        <v>7</v>
      </c>
      <c r="B1312" s="2">
        <v>1018</v>
      </c>
      <c r="C1312" s="14">
        <v>178.91036906854129</v>
      </c>
      <c r="D1312" s="2">
        <v>763</v>
      </c>
      <c r="E1312" s="14" t="s">
        <v>52</v>
      </c>
      <c r="F1312" s="15">
        <f t="shared" si="48"/>
        <v>255</v>
      </c>
      <c r="G1312" s="14">
        <v>61.2</v>
      </c>
      <c r="H1312" s="9"/>
    </row>
    <row r="1313" spans="1:8" s="6" customFormat="1" ht="38.25" x14ac:dyDescent="0.2">
      <c r="A1313" s="13" t="s">
        <v>14</v>
      </c>
      <c r="B1313" s="2">
        <v>420</v>
      </c>
      <c r="C1313" s="14" t="s">
        <v>3</v>
      </c>
      <c r="D1313" s="2">
        <v>410</v>
      </c>
      <c r="E1313" s="14" t="s">
        <v>3</v>
      </c>
      <c r="F1313" s="15">
        <f t="shared" si="48"/>
        <v>10</v>
      </c>
      <c r="G1313" s="14">
        <v>25.6</v>
      </c>
      <c r="H1313" s="9"/>
    </row>
    <row r="1314" spans="1:8" ht="15.75" x14ac:dyDescent="0.25">
      <c r="A1314" s="18" t="s">
        <v>260</v>
      </c>
      <c r="B1314" s="19"/>
      <c r="C1314" s="19"/>
      <c r="D1314" s="19"/>
      <c r="E1314" s="19"/>
      <c r="F1314" s="19"/>
      <c r="G1314" s="19"/>
      <c r="H1314" s="19"/>
    </row>
    <row r="1315" spans="1:8" s="6" customFormat="1" x14ac:dyDescent="0.2">
      <c r="A1315" s="4" t="s">
        <v>31</v>
      </c>
      <c r="B1315" s="5">
        <v>216964</v>
      </c>
      <c r="C1315" s="9">
        <v>101.46565028293504</v>
      </c>
      <c r="D1315" s="5">
        <v>85838</v>
      </c>
      <c r="E1315" s="9">
        <v>103.43049246303818</v>
      </c>
      <c r="F1315" s="10">
        <f t="shared" si="48"/>
        <v>131126</v>
      </c>
      <c r="G1315" s="9">
        <v>100.21935355666125</v>
      </c>
      <c r="H1315" s="9"/>
    </row>
    <row r="1316" spans="1:8" s="6" customFormat="1" ht="25.5" x14ac:dyDescent="0.2">
      <c r="A1316" s="13" t="s">
        <v>0</v>
      </c>
      <c r="B1316" s="2">
        <v>81842</v>
      </c>
      <c r="C1316" s="14">
        <v>98.803616915963445</v>
      </c>
      <c r="D1316" s="2">
        <v>81061</v>
      </c>
      <c r="E1316" s="14">
        <v>103.25847419843828</v>
      </c>
      <c r="F1316" s="15">
        <f t="shared" si="48"/>
        <v>781</v>
      </c>
      <c r="G1316" s="14">
        <v>18</v>
      </c>
      <c r="H1316" s="9"/>
    </row>
    <row r="1317" spans="1:8" s="6" customFormat="1" x14ac:dyDescent="0.2">
      <c r="A1317" s="13" t="s">
        <v>1</v>
      </c>
      <c r="B1317" s="2">
        <v>66</v>
      </c>
      <c r="C1317" s="14">
        <v>157.14285714285714</v>
      </c>
      <c r="D1317" s="2">
        <v>1</v>
      </c>
      <c r="E1317" s="14">
        <v>100</v>
      </c>
      <c r="F1317" s="15">
        <f t="shared" si="48"/>
        <v>65</v>
      </c>
      <c r="G1317" s="14">
        <v>158.5</v>
      </c>
      <c r="H1317" s="9"/>
    </row>
    <row r="1318" spans="1:8" s="6" customFormat="1" ht="38.25" x14ac:dyDescent="0.2">
      <c r="A1318" s="13" t="s">
        <v>7</v>
      </c>
      <c r="B1318" s="2">
        <v>8183</v>
      </c>
      <c r="C1318" s="14">
        <v>55.493015054930147</v>
      </c>
      <c r="D1318" s="2">
        <v>4773</v>
      </c>
      <c r="E1318" s="14">
        <v>106.44513826940232</v>
      </c>
      <c r="F1318" s="15">
        <f t="shared" si="48"/>
        <v>3410</v>
      </c>
      <c r="G1318" s="14">
        <v>33.200000000000003</v>
      </c>
      <c r="H1318" s="9"/>
    </row>
    <row r="1319" spans="1:8" s="6" customFormat="1" ht="25.5" x14ac:dyDescent="0.2">
      <c r="A1319" s="13" t="s">
        <v>12</v>
      </c>
      <c r="B1319" s="2">
        <v>126873</v>
      </c>
      <c r="C1319" s="14">
        <v>109.17656980096207</v>
      </c>
      <c r="D1319" s="2">
        <v>3</v>
      </c>
      <c r="E1319" s="14">
        <v>100</v>
      </c>
      <c r="F1319" s="15">
        <f t="shared" ref="F1319:F1337" si="49">B1319-D1319</f>
        <v>126870</v>
      </c>
      <c r="G1319" s="14">
        <v>109.17680670533363</v>
      </c>
      <c r="H1319" s="9"/>
    </row>
    <row r="1320" spans="1:8" ht="15.75" x14ac:dyDescent="0.25">
      <c r="A1320" s="20" t="s">
        <v>261</v>
      </c>
      <c r="B1320" s="20"/>
      <c r="C1320" s="20"/>
      <c r="D1320" s="20"/>
      <c r="E1320" s="20"/>
      <c r="F1320" s="20"/>
      <c r="G1320" s="20"/>
      <c r="H1320" s="20"/>
    </row>
    <row r="1321" spans="1:8" s="6" customFormat="1" x14ac:dyDescent="0.2">
      <c r="A1321" s="4" t="s">
        <v>31</v>
      </c>
      <c r="B1321" s="5">
        <v>4853119</v>
      </c>
      <c r="C1321" s="9">
        <v>122.18098152249932</v>
      </c>
      <c r="D1321" s="5">
        <v>721577</v>
      </c>
      <c r="E1321" s="9">
        <v>170.29008764932718</v>
      </c>
      <c r="F1321" s="10">
        <f t="shared" si="49"/>
        <v>4131542</v>
      </c>
      <c r="G1321" s="9">
        <v>116.43591087663528</v>
      </c>
      <c r="H1321" s="9"/>
    </row>
    <row r="1322" spans="1:8" s="6" customFormat="1" ht="25.5" x14ac:dyDescent="0.2">
      <c r="A1322" s="13" t="s">
        <v>0</v>
      </c>
      <c r="B1322" s="2">
        <v>735776</v>
      </c>
      <c r="C1322" s="14">
        <v>99.595810288022392</v>
      </c>
      <c r="D1322" s="2">
        <v>-77499</v>
      </c>
      <c r="E1322" s="14" t="s">
        <v>3</v>
      </c>
      <c r="F1322" s="15">
        <f t="shared" si="49"/>
        <v>813275</v>
      </c>
      <c r="G1322" s="14">
        <v>98.096628088606906</v>
      </c>
      <c r="H1322" s="9"/>
    </row>
    <row r="1323" spans="1:8" s="6" customFormat="1" x14ac:dyDescent="0.2">
      <c r="A1323" s="13" t="s">
        <v>1</v>
      </c>
      <c r="B1323" s="2">
        <v>586</v>
      </c>
      <c r="C1323" s="14">
        <v>63.557483731019524</v>
      </c>
      <c r="D1323" s="2">
        <v>-1696</v>
      </c>
      <c r="E1323" s="14" t="s">
        <v>3</v>
      </c>
      <c r="F1323" s="15">
        <f t="shared" si="49"/>
        <v>2282</v>
      </c>
      <c r="G1323" s="14">
        <v>138.05202661826982</v>
      </c>
      <c r="H1323" s="9"/>
    </row>
    <row r="1324" spans="1:8" s="6" customFormat="1" x14ac:dyDescent="0.2">
      <c r="A1324" s="13" t="s">
        <v>2</v>
      </c>
      <c r="B1324" s="2">
        <v>420225</v>
      </c>
      <c r="C1324" s="14">
        <v>154.56835987788281</v>
      </c>
      <c r="D1324" s="2">
        <v>81780</v>
      </c>
      <c r="E1324" s="14">
        <v>149.61306964746345</v>
      </c>
      <c r="F1324" s="15">
        <f t="shared" si="49"/>
        <v>338445</v>
      </c>
      <c r="G1324" s="14">
        <v>155.81536676657043</v>
      </c>
      <c r="H1324" s="9"/>
    </row>
    <row r="1325" spans="1:8" s="6" customFormat="1" ht="38.25" x14ac:dyDescent="0.2">
      <c r="A1325" s="13" t="s">
        <v>4</v>
      </c>
      <c r="B1325" s="2">
        <v>98602</v>
      </c>
      <c r="C1325" s="14">
        <v>115.7164652036146</v>
      </c>
      <c r="D1325" s="2">
        <v>32008</v>
      </c>
      <c r="E1325" s="14">
        <v>119.54435107376284</v>
      </c>
      <c r="F1325" s="15">
        <f t="shared" si="49"/>
        <v>66594</v>
      </c>
      <c r="G1325" s="14">
        <v>113.96252246085395</v>
      </c>
      <c r="H1325" s="9"/>
    </row>
    <row r="1326" spans="1:8" s="6" customFormat="1" ht="51" x14ac:dyDescent="0.2">
      <c r="A1326" s="13" t="s">
        <v>5</v>
      </c>
      <c r="B1326" s="2">
        <v>7763</v>
      </c>
      <c r="C1326" s="14">
        <v>97.18327491236856</v>
      </c>
      <c r="D1326" s="2">
        <v>6843</v>
      </c>
      <c r="E1326" s="14">
        <v>100.19033674963396</v>
      </c>
      <c r="F1326" s="15">
        <f t="shared" si="49"/>
        <v>920</v>
      </c>
      <c r="G1326" s="14">
        <v>79.400000000000006</v>
      </c>
      <c r="H1326" s="9"/>
    </row>
    <row r="1327" spans="1:8" s="6" customFormat="1" x14ac:dyDescent="0.2">
      <c r="A1327" s="13" t="s">
        <v>6</v>
      </c>
      <c r="B1327" s="2">
        <v>670972</v>
      </c>
      <c r="C1327" s="14">
        <v>143.241841172113</v>
      </c>
      <c r="D1327" s="2">
        <v>118167</v>
      </c>
      <c r="E1327" s="14">
        <v>112.18421577283473</v>
      </c>
      <c r="F1327" s="15">
        <f t="shared" si="49"/>
        <v>552805</v>
      </c>
      <c r="G1327" s="14">
        <v>152.25180811157688</v>
      </c>
      <c r="H1327" s="9"/>
    </row>
    <row r="1328" spans="1:8" s="6" customFormat="1" ht="38.25" x14ac:dyDescent="0.2">
      <c r="A1328" s="13" t="s">
        <v>7</v>
      </c>
      <c r="B1328" s="2">
        <v>1551260</v>
      </c>
      <c r="C1328" s="14">
        <v>123.0051683643451</v>
      </c>
      <c r="D1328" s="2">
        <v>590361</v>
      </c>
      <c r="E1328" s="14">
        <v>135.6418946086597</v>
      </c>
      <c r="F1328" s="15">
        <f t="shared" si="49"/>
        <v>960899</v>
      </c>
      <c r="G1328" s="14">
        <v>116.34582436835497</v>
      </c>
      <c r="H1328" s="9"/>
    </row>
    <row r="1329" spans="1:8" s="6" customFormat="1" x14ac:dyDescent="0.2">
      <c r="A1329" s="13" t="s">
        <v>8</v>
      </c>
      <c r="B1329" s="2">
        <v>117325</v>
      </c>
      <c r="C1329" s="14">
        <v>106.12556873173953</v>
      </c>
      <c r="D1329" s="2">
        <v>58742</v>
      </c>
      <c r="E1329" s="14">
        <v>108.2741968186091</v>
      </c>
      <c r="F1329" s="15">
        <f t="shared" si="49"/>
        <v>58583</v>
      </c>
      <c r="G1329" s="14">
        <v>104.0550621669627</v>
      </c>
      <c r="H1329" s="9"/>
    </row>
    <row r="1330" spans="1:8" s="6" customFormat="1" ht="25.5" x14ac:dyDescent="0.2">
      <c r="A1330" s="13" t="s">
        <v>9</v>
      </c>
      <c r="B1330" s="2">
        <v>205367</v>
      </c>
      <c r="C1330" s="14">
        <v>130.08120296941902</v>
      </c>
      <c r="D1330" s="2">
        <v>-8172</v>
      </c>
      <c r="E1330" s="14" t="s">
        <v>3</v>
      </c>
      <c r="F1330" s="15">
        <f t="shared" si="49"/>
        <v>213539</v>
      </c>
      <c r="G1330" s="14">
        <v>97.008944998932407</v>
      </c>
      <c r="H1330" s="9"/>
    </row>
    <row r="1331" spans="1:8" s="6" customFormat="1" ht="25.5" x14ac:dyDescent="0.2">
      <c r="A1331" s="13" t="s">
        <v>10</v>
      </c>
      <c r="B1331" s="2">
        <v>1452</v>
      </c>
      <c r="C1331" s="14" t="s">
        <v>38</v>
      </c>
      <c r="D1331" s="2">
        <v>430</v>
      </c>
      <c r="E1331" s="14">
        <v>98.623853211009177</v>
      </c>
      <c r="F1331" s="15">
        <f t="shared" si="49"/>
        <v>1022</v>
      </c>
      <c r="G1331" s="14" t="s">
        <v>263</v>
      </c>
      <c r="H1331" s="9"/>
    </row>
    <row r="1332" spans="1:8" s="6" customFormat="1" ht="15.75" customHeight="1" x14ac:dyDescent="0.2">
      <c r="A1332" s="13" t="s">
        <v>11</v>
      </c>
      <c r="B1332" s="2">
        <v>5706</v>
      </c>
      <c r="C1332" s="14" t="s">
        <v>3</v>
      </c>
      <c r="D1332" s="2">
        <v>5640</v>
      </c>
      <c r="E1332" s="14" t="s">
        <v>3</v>
      </c>
      <c r="F1332" s="15">
        <f t="shared" si="49"/>
        <v>66</v>
      </c>
      <c r="G1332" s="14" t="s">
        <v>3</v>
      </c>
      <c r="H1332" s="9"/>
    </row>
    <row r="1333" spans="1:8" s="6" customFormat="1" ht="25.5" x14ac:dyDescent="0.2">
      <c r="A1333" s="13" t="s">
        <v>12</v>
      </c>
      <c r="B1333" s="2">
        <v>374834</v>
      </c>
      <c r="C1333" s="14">
        <v>97.353917438484032</v>
      </c>
      <c r="D1333" s="2">
        <v>-183477</v>
      </c>
      <c r="E1333" s="14" t="s">
        <v>3</v>
      </c>
      <c r="F1333" s="15">
        <f t="shared" si="49"/>
        <v>558311</v>
      </c>
      <c r="G1333" s="14">
        <v>97.638397034005749</v>
      </c>
      <c r="H1333" s="9"/>
    </row>
    <row r="1334" spans="1:8" s="6" customFormat="1" ht="25.5" x14ac:dyDescent="0.2">
      <c r="A1334" s="13" t="s">
        <v>13</v>
      </c>
      <c r="B1334" s="2">
        <v>42506</v>
      </c>
      <c r="C1334" s="14">
        <v>111.63462548587036</v>
      </c>
      <c r="D1334" s="2">
        <v>36449</v>
      </c>
      <c r="E1334" s="14">
        <v>113.50231993273752</v>
      </c>
      <c r="F1334" s="15">
        <f t="shared" si="49"/>
        <v>6057</v>
      </c>
      <c r="G1334" s="14">
        <v>101.57638772429985</v>
      </c>
      <c r="H1334" s="9"/>
    </row>
    <row r="1335" spans="1:8" s="6" customFormat="1" ht="38.25" x14ac:dyDescent="0.2">
      <c r="A1335" s="13" t="s">
        <v>14</v>
      </c>
      <c r="B1335" s="2">
        <v>610772</v>
      </c>
      <c r="C1335" s="14">
        <v>139.23045885697221</v>
      </c>
      <c r="D1335" s="2">
        <v>53431</v>
      </c>
      <c r="E1335" s="14">
        <v>124.37094108610134</v>
      </c>
      <c r="F1335" s="15">
        <f t="shared" si="49"/>
        <v>557341</v>
      </c>
      <c r="G1335" s="14">
        <v>140.84368587572905</v>
      </c>
      <c r="H1335" s="9"/>
    </row>
    <row r="1336" spans="1:8" s="6" customFormat="1" x14ac:dyDescent="0.2">
      <c r="A1336" s="13" t="s">
        <v>15</v>
      </c>
      <c r="B1336" s="2">
        <v>8</v>
      </c>
      <c r="C1336" s="14">
        <v>34.782608695652172</v>
      </c>
      <c r="D1336" s="2">
        <v>-55</v>
      </c>
      <c r="E1336" s="14" t="s">
        <v>3</v>
      </c>
      <c r="F1336" s="15">
        <f t="shared" si="49"/>
        <v>63</v>
      </c>
      <c r="G1336" s="14">
        <v>15.5</v>
      </c>
      <c r="H1336" s="9"/>
    </row>
    <row r="1337" spans="1:8" s="6" customFormat="1" ht="29.25" customHeight="1" x14ac:dyDescent="0.2">
      <c r="A1337" s="13" t="s">
        <v>16</v>
      </c>
      <c r="B1337" s="2">
        <v>8141</v>
      </c>
      <c r="C1337" s="14">
        <v>138.45238095238096</v>
      </c>
      <c r="D1337" s="2">
        <v>7989</v>
      </c>
      <c r="E1337" s="14">
        <v>139.32682246250437</v>
      </c>
      <c r="F1337" s="15">
        <f t="shared" si="49"/>
        <v>152</v>
      </c>
      <c r="G1337" s="14">
        <v>104.1</v>
      </c>
      <c r="H1337" s="9"/>
    </row>
    <row r="1338" spans="1:8" s="6" customFormat="1" ht="38.25" x14ac:dyDescent="0.2">
      <c r="A1338" s="13" t="s">
        <v>17</v>
      </c>
      <c r="B1338" s="2">
        <v>995</v>
      </c>
      <c r="C1338" s="14">
        <v>92.215013901760884</v>
      </c>
      <c r="D1338" s="2">
        <v>156</v>
      </c>
      <c r="E1338" s="14" t="s">
        <v>3</v>
      </c>
      <c r="F1338" s="15">
        <f t="shared" ref="F1338:F1366" si="50">B1338-D1338</f>
        <v>839</v>
      </c>
      <c r="G1338" s="14">
        <v>65.855572998430148</v>
      </c>
      <c r="H1338" s="9"/>
    </row>
    <row r="1339" spans="1:8" s="6" customFormat="1" x14ac:dyDescent="0.2">
      <c r="A1339" s="13" t="s">
        <v>18</v>
      </c>
      <c r="B1339" s="2">
        <v>829</v>
      </c>
      <c r="C1339" s="14" t="s">
        <v>262</v>
      </c>
      <c r="D1339" s="2">
        <v>480</v>
      </c>
      <c r="E1339" s="14" t="s">
        <v>263</v>
      </c>
      <c r="F1339" s="15">
        <f t="shared" si="50"/>
        <v>349</v>
      </c>
      <c r="G1339" s="14" t="s">
        <v>264</v>
      </c>
      <c r="H1339" s="9"/>
    </row>
    <row r="1340" spans="1:8" ht="15.75" x14ac:dyDescent="0.25">
      <c r="A1340" s="18" t="s">
        <v>265</v>
      </c>
      <c r="B1340" s="19"/>
      <c r="C1340" s="19"/>
      <c r="D1340" s="19"/>
      <c r="E1340" s="19"/>
      <c r="F1340" s="19"/>
      <c r="G1340" s="19"/>
      <c r="H1340" s="19"/>
    </row>
    <row r="1341" spans="1:8" s="6" customFormat="1" x14ac:dyDescent="0.2">
      <c r="A1341" s="4" t="s">
        <v>31</v>
      </c>
      <c r="B1341" s="5">
        <v>681957</v>
      </c>
      <c r="C1341" s="9">
        <v>133.66385536737337</v>
      </c>
      <c r="D1341" s="5">
        <v>96396</v>
      </c>
      <c r="E1341" s="9">
        <v>123.27484781830273</v>
      </c>
      <c r="F1341" s="10">
        <f t="shared" si="50"/>
        <v>585561</v>
      </c>
      <c r="G1341" s="9">
        <v>135.54433145759214</v>
      </c>
      <c r="H1341" s="9"/>
    </row>
    <row r="1342" spans="1:8" s="6" customFormat="1" x14ac:dyDescent="0.2">
      <c r="A1342" s="13" t="s">
        <v>2</v>
      </c>
      <c r="B1342" s="2">
        <v>7164</v>
      </c>
      <c r="C1342" s="14">
        <v>110.70931849791377</v>
      </c>
      <c r="D1342" s="2">
        <v>-2691</v>
      </c>
      <c r="E1342" s="14" t="s">
        <v>3</v>
      </c>
      <c r="F1342" s="15">
        <f t="shared" si="50"/>
        <v>9855</v>
      </c>
      <c r="G1342" s="14">
        <v>111.97591182820135</v>
      </c>
      <c r="H1342" s="9"/>
    </row>
    <row r="1343" spans="1:8" s="6" customFormat="1" ht="38.25" x14ac:dyDescent="0.2">
      <c r="A1343" s="13" t="s">
        <v>7</v>
      </c>
      <c r="B1343" s="2">
        <v>97842</v>
      </c>
      <c r="C1343" s="14">
        <v>104.84906287171685</v>
      </c>
      <c r="D1343" s="2">
        <v>51321</v>
      </c>
      <c r="E1343" s="14">
        <v>126.92849899834293</v>
      </c>
      <c r="F1343" s="15">
        <f t="shared" si="50"/>
        <v>46521</v>
      </c>
      <c r="G1343" s="14">
        <v>88</v>
      </c>
      <c r="H1343" s="9"/>
    </row>
    <row r="1344" spans="1:8" s="6" customFormat="1" x14ac:dyDescent="0.2">
      <c r="A1344" s="13" t="s">
        <v>8</v>
      </c>
      <c r="B1344" s="2">
        <v>2517</v>
      </c>
      <c r="C1344" s="14">
        <v>55.908485117725462</v>
      </c>
      <c r="D1344" s="2">
        <v>2508</v>
      </c>
      <c r="E1344" s="14">
        <v>55.708573967125716</v>
      </c>
      <c r="F1344" s="15">
        <f t="shared" si="50"/>
        <v>9</v>
      </c>
      <c r="G1344" s="14" t="s">
        <v>3</v>
      </c>
      <c r="H1344" s="9"/>
    </row>
    <row r="1345" spans="1:8" s="6" customFormat="1" ht="38.25" x14ac:dyDescent="0.2">
      <c r="A1345" s="13" t="s">
        <v>14</v>
      </c>
      <c r="B1345" s="2">
        <v>574434</v>
      </c>
      <c r="C1345" s="14">
        <v>141.51653186766623</v>
      </c>
      <c r="D1345" s="2">
        <v>45258</v>
      </c>
      <c r="E1345" s="14">
        <v>127.16136101823494</v>
      </c>
      <c r="F1345" s="15">
        <f t="shared" si="50"/>
        <v>529176</v>
      </c>
      <c r="G1345" s="14">
        <v>142.9</v>
      </c>
      <c r="H1345" s="9"/>
    </row>
    <row r="1346" spans="1:8" ht="15.75" x14ac:dyDescent="0.25">
      <c r="A1346" s="18" t="s">
        <v>266</v>
      </c>
      <c r="B1346" s="19"/>
      <c r="C1346" s="19"/>
      <c r="D1346" s="19"/>
      <c r="E1346" s="19"/>
      <c r="F1346" s="19"/>
      <c r="G1346" s="19"/>
      <c r="H1346" s="19"/>
    </row>
    <row r="1347" spans="1:8" s="6" customFormat="1" x14ac:dyDescent="0.2">
      <c r="A1347" s="4" t="s">
        <v>31</v>
      </c>
      <c r="B1347" s="5">
        <v>47597</v>
      </c>
      <c r="C1347" s="9">
        <v>110.05341163957547</v>
      </c>
      <c r="D1347" s="5">
        <v>22204</v>
      </c>
      <c r="E1347" s="9">
        <v>112.87108580723873</v>
      </c>
      <c r="F1347" s="10">
        <f t="shared" si="50"/>
        <v>25393</v>
      </c>
      <c r="G1347" s="9">
        <v>107.70242185180471</v>
      </c>
      <c r="H1347" s="9"/>
    </row>
    <row r="1348" spans="1:8" s="6" customFormat="1" ht="25.5" x14ac:dyDescent="0.2">
      <c r="A1348" s="13" t="s">
        <v>0</v>
      </c>
      <c r="B1348" s="2">
        <v>12788</v>
      </c>
      <c r="C1348" s="14">
        <v>99.29342340243808</v>
      </c>
      <c r="D1348" s="2">
        <v>8143</v>
      </c>
      <c r="E1348" s="14">
        <v>77.0096463022508</v>
      </c>
      <c r="F1348" s="15">
        <f t="shared" si="50"/>
        <v>4645</v>
      </c>
      <c r="G1348" s="14" t="s">
        <v>33</v>
      </c>
      <c r="H1348" s="9"/>
    </row>
    <row r="1349" spans="1:8" s="6" customFormat="1" x14ac:dyDescent="0.2">
      <c r="A1349" s="13" t="s">
        <v>6</v>
      </c>
      <c r="B1349" s="2">
        <v>151</v>
      </c>
      <c r="C1349" s="14">
        <v>12.721145745577084</v>
      </c>
      <c r="D1349" s="2">
        <v>77</v>
      </c>
      <c r="E1349" s="14">
        <v>91.666666666666657</v>
      </c>
      <c r="F1349" s="15">
        <f t="shared" si="50"/>
        <v>74</v>
      </c>
      <c r="G1349" s="14">
        <v>6.7</v>
      </c>
      <c r="H1349" s="9"/>
    </row>
    <row r="1350" spans="1:8" s="6" customFormat="1" ht="38.25" x14ac:dyDescent="0.2">
      <c r="A1350" s="13" t="s">
        <v>7</v>
      </c>
      <c r="B1350" s="2">
        <v>13887</v>
      </c>
      <c r="C1350" s="14">
        <v>77.222932769838181</v>
      </c>
      <c r="D1350" s="2">
        <v>2406</v>
      </c>
      <c r="E1350" s="14">
        <v>101.99236964815599</v>
      </c>
      <c r="F1350" s="15">
        <f t="shared" si="50"/>
        <v>11481</v>
      </c>
      <c r="G1350" s="14">
        <v>73.5</v>
      </c>
      <c r="H1350" s="9"/>
    </row>
    <row r="1351" spans="1:8" s="6" customFormat="1" x14ac:dyDescent="0.2">
      <c r="A1351" s="13" t="s">
        <v>8</v>
      </c>
      <c r="B1351" s="2">
        <v>20723</v>
      </c>
      <c r="C1351" s="14">
        <v>185.82317073170731</v>
      </c>
      <c r="D1351" s="2">
        <v>11530</v>
      </c>
      <c r="E1351" s="14">
        <v>174.51188133797487</v>
      </c>
      <c r="F1351" s="15">
        <f t="shared" si="50"/>
        <v>9193</v>
      </c>
      <c r="G1351" s="14" t="s">
        <v>33</v>
      </c>
      <c r="H1351" s="9"/>
    </row>
    <row r="1352" spans="1:8" s="6" customFormat="1" ht="38.25" x14ac:dyDescent="0.2">
      <c r="A1352" s="13" t="s">
        <v>14</v>
      </c>
      <c r="B1352" s="2">
        <v>48</v>
      </c>
      <c r="C1352" s="14">
        <v>100</v>
      </c>
      <c r="D1352" s="2">
        <v>48</v>
      </c>
      <c r="E1352" s="14">
        <v>100</v>
      </c>
      <c r="F1352" s="16" t="s">
        <v>3</v>
      </c>
      <c r="G1352" s="14" t="s">
        <v>3</v>
      </c>
      <c r="H1352" s="9"/>
    </row>
    <row r="1353" spans="1:8" ht="15.75" x14ac:dyDescent="0.25">
      <c r="A1353" s="18" t="s">
        <v>267</v>
      </c>
      <c r="B1353" s="19"/>
      <c r="C1353" s="19"/>
      <c r="D1353" s="19"/>
      <c r="E1353" s="19"/>
      <c r="F1353" s="19"/>
      <c r="G1353" s="19"/>
      <c r="H1353" s="19"/>
    </row>
    <row r="1354" spans="1:8" s="6" customFormat="1" x14ac:dyDescent="0.2">
      <c r="A1354" s="4" t="s">
        <v>31</v>
      </c>
      <c r="B1354" s="5">
        <v>478645</v>
      </c>
      <c r="C1354" s="9">
        <v>99.318777908733253</v>
      </c>
      <c r="D1354" s="5">
        <v>-307397</v>
      </c>
      <c r="E1354" s="9" t="s">
        <v>3</v>
      </c>
      <c r="F1354" s="10">
        <f t="shared" si="50"/>
        <v>786042</v>
      </c>
      <c r="G1354" s="9">
        <v>98.650220821614539</v>
      </c>
      <c r="H1354" s="9"/>
    </row>
    <row r="1355" spans="1:8" s="6" customFormat="1" ht="25.5" x14ac:dyDescent="0.2">
      <c r="A1355" s="13" t="s">
        <v>0</v>
      </c>
      <c r="B1355" s="2">
        <v>452802</v>
      </c>
      <c r="C1355" s="14">
        <v>97.087599301006676</v>
      </c>
      <c r="D1355" s="2">
        <v>-321673</v>
      </c>
      <c r="E1355" s="14" t="s">
        <v>3</v>
      </c>
      <c r="F1355" s="15">
        <f t="shared" si="50"/>
        <v>774475</v>
      </c>
      <c r="G1355" s="14">
        <v>97.744545943312644</v>
      </c>
      <c r="H1355" s="9"/>
    </row>
    <row r="1356" spans="1:8" s="6" customFormat="1" x14ac:dyDescent="0.2">
      <c r="A1356" s="13" t="s">
        <v>2</v>
      </c>
      <c r="B1356" s="2">
        <v>12190</v>
      </c>
      <c r="C1356" s="14" t="s">
        <v>78</v>
      </c>
      <c r="D1356" s="2">
        <v>1087</v>
      </c>
      <c r="E1356" s="14" t="s">
        <v>3</v>
      </c>
      <c r="F1356" s="15">
        <f t="shared" si="50"/>
        <v>11103</v>
      </c>
      <c r="G1356" s="14" t="s">
        <v>107</v>
      </c>
      <c r="H1356" s="9"/>
    </row>
    <row r="1357" spans="1:8" s="6" customFormat="1" ht="38.25" x14ac:dyDescent="0.2">
      <c r="A1357" s="13" t="s">
        <v>7</v>
      </c>
      <c r="B1357" s="2">
        <v>6028</v>
      </c>
      <c r="C1357" s="14">
        <v>99.966832504145941</v>
      </c>
      <c r="D1357" s="2">
        <v>5661</v>
      </c>
      <c r="E1357" s="14">
        <v>96.128374936321961</v>
      </c>
      <c r="F1357" s="15">
        <f t="shared" si="50"/>
        <v>367</v>
      </c>
      <c r="G1357" s="14" t="s">
        <v>107</v>
      </c>
      <c r="H1357" s="9"/>
    </row>
    <row r="1358" spans="1:8" s="6" customFormat="1" ht="27" customHeight="1" x14ac:dyDescent="0.2">
      <c r="A1358" s="13" t="s">
        <v>16</v>
      </c>
      <c r="B1358" s="2">
        <v>7625</v>
      </c>
      <c r="C1358" s="14">
        <v>137.53607503607503</v>
      </c>
      <c r="D1358" s="2">
        <v>7528</v>
      </c>
      <c r="E1358" s="14">
        <v>137.59824529336501</v>
      </c>
      <c r="F1358" s="15">
        <f t="shared" si="50"/>
        <v>97</v>
      </c>
      <c r="G1358" s="14">
        <v>132.9</v>
      </c>
      <c r="H1358" s="9"/>
    </row>
    <row r="1359" spans="1:8" ht="15.75" x14ac:dyDescent="0.25">
      <c r="A1359" s="18" t="s">
        <v>268</v>
      </c>
      <c r="B1359" s="19"/>
      <c r="C1359" s="19"/>
      <c r="D1359" s="19"/>
      <c r="E1359" s="19"/>
      <c r="F1359" s="19"/>
      <c r="G1359" s="19"/>
      <c r="H1359" s="19"/>
    </row>
    <row r="1360" spans="1:8" s="6" customFormat="1" x14ac:dyDescent="0.2">
      <c r="A1360" s="4" t="s">
        <v>31</v>
      </c>
      <c r="B1360" s="5">
        <v>820963</v>
      </c>
      <c r="C1360" s="9">
        <v>136.1719526213038</v>
      </c>
      <c r="D1360" s="5">
        <v>129161</v>
      </c>
      <c r="E1360" s="9">
        <v>186.65154120724287</v>
      </c>
      <c r="F1360" s="10">
        <f t="shared" si="50"/>
        <v>691802</v>
      </c>
      <c r="G1360" s="9">
        <v>129.62667326228058</v>
      </c>
      <c r="H1360" s="9"/>
    </row>
    <row r="1361" spans="1:8" s="6" customFormat="1" x14ac:dyDescent="0.2">
      <c r="A1361" s="13" t="s">
        <v>1</v>
      </c>
      <c r="B1361" s="2">
        <v>10</v>
      </c>
      <c r="C1361" s="14" t="s">
        <v>3</v>
      </c>
      <c r="D1361" s="2">
        <v>10</v>
      </c>
      <c r="E1361" s="14" t="s">
        <v>3</v>
      </c>
      <c r="F1361" s="14" t="s">
        <v>3</v>
      </c>
      <c r="G1361" s="14" t="s">
        <v>3</v>
      </c>
      <c r="H1361" s="9"/>
    </row>
    <row r="1362" spans="1:8" s="6" customFormat="1" x14ac:dyDescent="0.2">
      <c r="A1362" s="13" t="s">
        <v>2</v>
      </c>
      <c r="B1362" s="2">
        <v>122514</v>
      </c>
      <c r="C1362" s="14">
        <v>108.25756169975878</v>
      </c>
      <c r="D1362" s="2">
        <v>27645</v>
      </c>
      <c r="E1362" s="14">
        <v>102.39647381287502</v>
      </c>
      <c r="F1362" s="15">
        <f t="shared" si="50"/>
        <v>94869</v>
      </c>
      <c r="G1362" s="14">
        <v>110.0938830929199</v>
      </c>
      <c r="H1362" s="9"/>
    </row>
    <row r="1363" spans="1:8" s="6" customFormat="1" ht="51" x14ac:dyDescent="0.2">
      <c r="A1363" s="13" t="s">
        <v>5</v>
      </c>
      <c r="B1363" s="2">
        <v>7089</v>
      </c>
      <c r="C1363" s="14">
        <v>96.606704824202779</v>
      </c>
      <c r="D1363" s="2">
        <v>6833</v>
      </c>
      <c r="E1363" s="14">
        <v>100.19061583577712</v>
      </c>
      <c r="F1363" s="15">
        <f t="shared" si="50"/>
        <v>256</v>
      </c>
      <c r="G1363" s="14">
        <v>49.4</v>
      </c>
      <c r="H1363" s="9"/>
    </row>
    <row r="1364" spans="1:8" s="6" customFormat="1" x14ac:dyDescent="0.2">
      <c r="A1364" s="13" t="s">
        <v>6</v>
      </c>
      <c r="B1364" s="2">
        <v>472540</v>
      </c>
      <c r="C1364" s="14">
        <v>155.0964142118651</v>
      </c>
      <c r="D1364" s="2">
        <v>37203</v>
      </c>
      <c r="E1364" s="14">
        <v>142.2078666717633</v>
      </c>
      <c r="F1364" s="15">
        <f t="shared" si="50"/>
        <v>435337</v>
      </c>
      <c r="G1364" s="14">
        <v>156.3070438110831</v>
      </c>
      <c r="H1364" s="9"/>
    </row>
    <row r="1365" spans="1:8" s="6" customFormat="1" ht="38.25" x14ac:dyDescent="0.2">
      <c r="A1365" s="13" t="s">
        <v>7</v>
      </c>
      <c r="B1365" s="2">
        <v>111736</v>
      </c>
      <c r="C1365" s="14">
        <v>140.6882310723864</v>
      </c>
      <c r="D1365" s="2">
        <v>3689</v>
      </c>
      <c r="E1365" s="14">
        <v>137.34177215189874</v>
      </c>
      <c r="F1365" s="15">
        <f t="shared" si="50"/>
        <v>108047</v>
      </c>
      <c r="G1365" s="14">
        <v>140.80536912751677</v>
      </c>
      <c r="H1365" s="9"/>
    </row>
    <row r="1366" spans="1:8" s="6" customFormat="1" x14ac:dyDescent="0.2">
      <c r="A1366" s="13" t="s">
        <v>8</v>
      </c>
      <c r="B1366" s="2">
        <v>15698</v>
      </c>
      <c r="C1366" s="14">
        <v>87.860301113785184</v>
      </c>
      <c r="D1366" s="2">
        <v>6013</v>
      </c>
      <c r="E1366" s="14">
        <v>104.75609756097562</v>
      </c>
      <c r="F1366" s="15">
        <f t="shared" si="50"/>
        <v>9685</v>
      </c>
      <c r="G1366" s="14">
        <v>79.863115362414447</v>
      </c>
      <c r="H1366" s="9"/>
    </row>
    <row r="1367" spans="1:8" s="6" customFormat="1" ht="25.5" x14ac:dyDescent="0.2">
      <c r="A1367" s="13" t="s">
        <v>9</v>
      </c>
      <c r="B1367" s="2">
        <v>38933</v>
      </c>
      <c r="C1367" s="14" t="s">
        <v>41</v>
      </c>
      <c r="D1367" s="2">
        <v>23397</v>
      </c>
      <c r="E1367" s="14" t="s">
        <v>3</v>
      </c>
      <c r="F1367" s="15">
        <f t="shared" ref="F1367:F1398" si="51">B1367-D1367</f>
        <v>15536</v>
      </c>
      <c r="G1367" s="14">
        <v>48.749568546236155</v>
      </c>
      <c r="H1367" s="9"/>
    </row>
    <row r="1368" spans="1:8" s="6" customFormat="1" ht="17.25" customHeight="1" x14ac:dyDescent="0.2">
      <c r="A1368" s="13" t="s">
        <v>11</v>
      </c>
      <c r="B1368" s="2">
        <v>5706</v>
      </c>
      <c r="C1368" s="14" t="s">
        <v>3</v>
      </c>
      <c r="D1368" s="2">
        <v>5640</v>
      </c>
      <c r="E1368" s="14" t="s">
        <v>3</v>
      </c>
      <c r="F1368" s="15">
        <f t="shared" si="51"/>
        <v>66</v>
      </c>
      <c r="G1368" s="14" t="s">
        <v>3</v>
      </c>
      <c r="H1368" s="9"/>
    </row>
    <row r="1369" spans="1:8" s="6" customFormat="1" ht="25.5" x14ac:dyDescent="0.2">
      <c r="A1369" s="13" t="s">
        <v>12</v>
      </c>
      <c r="B1369" s="2">
        <v>24835</v>
      </c>
      <c r="C1369" s="14">
        <v>71.10748439557922</v>
      </c>
      <c r="D1369" s="2">
        <v>11804</v>
      </c>
      <c r="E1369" s="14">
        <v>107.82862884808624</v>
      </c>
      <c r="F1369" s="15">
        <f t="shared" si="51"/>
        <v>13031</v>
      </c>
      <c r="G1369" s="14">
        <v>54.343383794153219</v>
      </c>
      <c r="H1369" s="9"/>
    </row>
    <row r="1370" spans="1:8" s="6" customFormat="1" ht="25.5" x14ac:dyDescent="0.2">
      <c r="A1370" s="13" t="s">
        <v>13</v>
      </c>
      <c r="B1370" s="2">
        <v>12179</v>
      </c>
      <c r="C1370" s="14">
        <v>118.68056908984603</v>
      </c>
      <c r="D1370" s="2">
        <v>7088</v>
      </c>
      <c r="E1370" s="14">
        <v>124.41635948744954</v>
      </c>
      <c r="F1370" s="15">
        <f t="shared" si="51"/>
        <v>5091</v>
      </c>
      <c r="G1370" s="14">
        <v>111.52245345016429</v>
      </c>
      <c r="H1370" s="9"/>
    </row>
    <row r="1371" spans="1:8" s="6" customFormat="1" ht="38.25" x14ac:dyDescent="0.2">
      <c r="A1371" s="13" t="s">
        <v>14</v>
      </c>
      <c r="B1371" s="2">
        <v>9705</v>
      </c>
      <c r="C1371" s="14">
        <v>56.205478658713147</v>
      </c>
      <c r="D1371" s="2">
        <v>-116</v>
      </c>
      <c r="E1371" s="14" t="s">
        <v>3</v>
      </c>
      <c r="F1371" s="15">
        <f t="shared" si="51"/>
        <v>9821</v>
      </c>
      <c r="G1371" s="14">
        <v>52.231026963782377</v>
      </c>
      <c r="H1371" s="9"/>
    </row>
    <row r="1372" spans="1:8" s="6" customFormat="1" x14ac:dyDescent="0.2">
      <c r="A1372" s="13" t="s">
        <v>15</v>
      </c>
      <c r="B1372" s="2">
        <v>8</v>
      </c>
      <c r="C1372" s="14">
        <v>34.782608695652172</v>
      </c>
      <c r="D1372" s="2">
        <v>-55</v>
      </c>
      <c r="E1372" s="14" t="s">
        <v>3</v>
      </c>
      <c r="F1372" s="15">
        <f t="shared" si="51"/>
        <v>63</v>
      </c>
      <c r="G1372" s="14">
        <v>15.5</v>
      </c>
      <c r="H1372" s="9"/>
    </row>
    <row r="1373" spans="1:8" s="6" customFormat="1" ht="38.25" x14ac:dyDescent="0.2">
      <c r="A1373" s="13" t="s">
        <v>17</v>
      </c>
      <c r="B1373" s="2">
        <v>10</v>
      </c>
      <c r="C1373" s="14">
        <v>100</v>
      </c>
      <c r="D1373" s="2">
        <v>10</v>
      </c>
      <c r="E1373" s="14">
        <v>100</v>
      </c>
      <c r="F1373" s="14" t="s">
        <v>3</v>
      </c>
      <c r="G1373" s="14" t="s">
        <v>3</v>
      </c>
      <c r="H1373" s="9"/>
    </row>
    <row r="1374" spans="1:8" ht="15.75" x14ac:dyDescent="0.25">
      <c r="A1374" s="18" t="s">
        <v>269</v>
      </c>
      <c r="B1374" s="19"/>
      <c r="C1374" s="19"/>
      <c r="D1374" s="19"/>
      <c r="E1374" s="19"/>
      <c r="F1374" s="19"/>
      <c r="G1374" s="19"/>
      <c r="H1374" s="19"/>
    </row>
    <row r="1375" spans="1:8" s="6" customFormat="1" x14ac:dyDescent="0.2">
      <c r="A1375" s="4" t="s">
        <v>31</v>
      </c>
      <c r="B1375" s="5">
        <v>139870</v>
      </c>
      <c r="C1375" s="9">
        <v>119.46634323832626</v>
      </c>
      <c r="D1375" s="5">
        <v>62944</v>
      </c>
      <c r="E1375" s="9">
        <v>118.01631199025032</v>
      </c>
      <c r="F1375" s="10">
        <f t="shared" si="51"/>
        <v>76926</v>
      </c>
      <c r="G1375" s="9">
        <v>120.67959337349396</v>
      </c>
      <c r="H1375" s="9"/>
    </row>
    <row r="1376" spans="1:8" s="6" customFormat="1" ht="38.25" x14ac:dyDescent="0.2">
      <c r="A1376" s="13" t="s">
        <v>4</v>
      </c>
      <c r="B1376" s="2">
        <v>98602</v>
      </c>
      <c r="C1376" s="14">
        <v>115.7164652036146</v>
      </c>
      <c r="D1376" s="2">
        <v>32008</v>
      </c>
      <c r="E1376" s="14">
        <v>119.54435107376284</v>
      </c>
      <c r="F1376" s="15">
        <f t="shared" si="51"/>
        <v>66594</v>
      </c>
      <c r="G1376" s="14">
        <v>113.96252246085395</v>
      </c>
      <c r="H1376" s="9"/>
    </row>
    <row r="1377" spans="1:8" s="6" customFormat="1" x14ac:dyDescent="0.2">
      <c r="A1377" s="13" t="s">
        <v>8</v>
      </c>
      <c r="B1377" s="2">
        <v>12298</v>
      </c>
      <c r="C1377" s="14" t="s">
        <v>37</v>
      </c>
      <c r="D1377" s="2">
        <v>2680</v>
      </c>
      <c r="E1377" s="14" t="s">
        <v>35</v>
      </c>
      <c r="F1377" s="15">
        <f t="shared" si="51"/>
        <v>9618</v>
      </c>
      <c r="G1377" s="14" t="s">
        <v>41</v>
      </c>
      <c r="H1377" s="9"/>
    </row>
    <row r="1378" spans="1:8" s="6" customFormat="1" ht="25.5" x14ac:dyDescent="0.2">
      <c r="A1378" s="13" t="s">
        <v>13</v>
      </c>
      <c r="B1378" s="2">
        <v>28970</v>
      </c>
      <c r="C1378" s="14">
        <v>109.45292428593018</v>
      </c>
      <c r="D1378" s="2">
        <v>28256</v>
      </c>
      <c r="E1378" s="14">
        <v>110.77309079504469</v>
      </c>
      <c r="F1378" s="15">
        <f t="shared" si="51"/>
        <v>714</v>
      </c>
      <c r="G1378" s="14">
        <v>74.375</v>
      </c>
      <c r="H1378" s="9"/>
    </row>
    <row r="1379" spans="1:8" ht="15.75" x14ac:dyDescent="0.25">
      <c r="A1379" s="18" t="s">
        <v>270</v>
      </c>
      <c r="B1379" s="19"/>
      <c r="C1379" s="19"/>
      <c r="D1379" s="19"/>
      <c r="E1379" s="19"/>
      <c r="F1379" s="19"/>
      <c r="G1379" s="19"/>
      <c r="H1379" s="19"/>
    </row>
    <row r="1380" spans="1:8" s="6" customFormat="1" x14ac:dyDescent="0.2">
      <c r="A1380" s="4" t="s">
        <v>31</v>
      </c>
      <c r="B1380" s="5">
        <v>18150</v>
      </c>
      <c r="C1380" s="9">
        <v>95.400788436268073</v>
      </c>
      <c r="D1380" s="5">
        <v>12312</v>
      </c>
      <c r="E1380" s="9">
        <v>95.768512756689489</v>
      </c>
      <c r="F1380" s="10">
        <f t="shared" si="51"/>
        <v>5838</v>
      </c>
      <c r="G1380" s="9">
        <v>94.634462635759448</v>
      </c>
      <c r="H1380" s="9"/>
    </row>
    <row r="1381" spans="1:8" s="6" customFormat="1" x14ac:dyDescent="0.2">
      <c r="A1381" s="13" t="s">
        <v>2</v>
      </c>
      <c r="B1381" s="2">
        <v>3903</v>
      </c>
      <c r="C1381" s="14">
        <v>66.524629282427142</v>
      </c>
      <c r="D1381" s="2">
        <v>3833</v>
      </c>
      <c r="E1381" s="14">
        <v>88.09469087566076</v>
      </c>
      <c r="F1381" s="15">
        <f t="shared" si="51"/>
        <v>70</v>
      </c>
      <c r="G1381" s="14">
        <v>4.5999999999999996</v>
      </c>
      <c r="H1381" s="9"/>
    </row>
    <row r="1382" spans="1:8" s="6" customFormat="1" x14ac:dyDescent="0.2">
      <c r="A1382" s="13" t="s">
        <v>6</v>
      </c>
      <c r="B1382" s="2">
        <v>11087</v>
      </c>
      <c r="C1382" s="14">
        <v>101.2234091116589</v>
      </c>
      <c r="D1382" s="2">
        <v>7189</v>
      </c>
      <c r="E1382" s="14">
        <v>99.972187456542912</v>
      </c>
      <c r="F1382" s="15">
        <f t="shared" si="51"/>
        <v>3898</v>
      </c>
      <c r="G1382" s="14">
        <v>103.6</v>
      </c>
      <c r="H1382" s="9"/>
    </row>
    <row r="1383" spans="1:8" s="6" customFormat="1" ht="38.25" x14ac:dyDescent="0.2">
      <c r="A1383" s="13" t="s">
        <v>7</v>
      </c>
      <c r="B1383" s="2">
        <v>2071</v>
      </c>
      <c r="C1383" s="14">
        <v>96.102088167053367</v>
      </c>
      <c r="D1383" s="2">
        <v>1331</v>
      </c>
      <c r="E1383" s="14">
        <v>100.30143180105502</v>
      </c>
      <c r="F1383" s="15">
        <f t="shared" si="51"/>
        <v>740</v>
      </c>
      <c r="G1383" s="14">
        <v>89.371980676328505</v>
      </c>
      <c r="H1383" s="9"/>
    </row>
    <row r="1384" spans="1:8" s="6" customFormat="1" ht="25.5" x14ac:dyDescent="0.2">
      <c r="A1384" s="13" t="s">
        <v>9</v>
      </c>
      <c r="B1384" s="2">
        <v>178</v>
      </c>
      <c r="C1384" s="14" t="s">
        <v>3</v>
      </c>
      <c r="D1384" s="2">
        <v>-22</v>
      </c>
      <c r="E1384" s="14" t="s">
        <v>3</v>
      </c>
      <c r="F1384" s="15">
        <f t="shared" si="51"/>
        <v>200</v>
      </c>
      <c r="G1384" s="14" t="s">
        <v>3</v>
      </c>
      <c r="H1384" s="9"/>
    </row>
    <row r="1385" spans="1:8" s="6" customFormat="1" ht="25.5" x14ac:dyDescent="0.2">
      <c r="A1385" s="13" t="s">
        <v>10</v>
      </c>
      <c r="B1385" s="2">
        <v>911</v>
      </c>
      <c r="C1385" s="14" t="s">
        <v>271</v>
      </c>
      <c r="D1385" s="2">
        <v>-19</v>
      </c>
      <c r="E1385" s="14" t="s">
        <v>3</v>
      </c>
      <c r="F1385" s="15">
        <f t="shared" si="51"/>
        <v>930</v>
      </c>
      <c r="G1385" s="14" t="s">
        <v>272</v>
      </c>
      <c r="H1385" s="9"/>
    </row>
    <row r="1386" spans="1:8" ht="15.75" x14ac:dyDescent="0.25">
      <c r="A1386" s="18" t="s">
        <v>273</v>
      </c>
      <c r="B1386" s="19"/>
      <c r="C1386" s="19"/>
      <c r="D1386" s="19"/>
      <c r="E1386" s="19"/>
      <c r="F1386" s="19"/>
      <c r="G1386" s="19"/>
      <c r="H1386" s="19"/>
    </row>
    <row r="1387" spans="1:8" s="6" customFormat="1" x14ac:dyDescent="0.2">
      <c r="A1387" s="4" t="s">
        <v>31</v>
      </c>
      <c r="B1387" s="5">
        <v>143657</v>
      </c>
      <c r="C1387" s="9">
        <v>107.164330525986</v>
      </c>
      <c r="D1387" s="5">
        <v>-233127</v>
      </c>
      <c r="E1387" s="9" t="s">
        <v>3</v>
      </c>
      <c r="F1387" s="10">
        <f t="shared" si="51"/>
        <v>376784</v>
      </c>
      <c r="G1387" s="9">
        <v>101.5916156395178</v>
      </c>
      <c r="H1387" s="9"/>
    </row>
    <row r="1388" spans="1:8" s="6" customFormat="1" ht="25.5" x14ac:dyDescent="0.2">
      <c r="A1388" s="13" t="s">
        <v>0</v>
      </c>
      <c r="B1388" s="2">
        <v>6891</v>
      </c>
      <c r="C1388" s="14" t="s">
        <v>178</v>
      </c>
      <c r="D1388" s="2">
        <v>3180</v>
      </c>
      <c r="E1388" s="14" t="s">
        <v>3</v>
      </c>
      <c r="F1388" s="15">
        <f t="shared" si="51"/>
        <v>3711</v>
      </c>
      <c r="G1388" s="14" t="s">
        <v>37</v>
      </c>
      <c r="H1388" s="9"/>
    </row>
    <row r="1389" spans="1:8" s="6" customFormat="1" x14ac:dyDescent="0.2">
      <c r="A1389" s="13" t="s">
        <v>2</v>
      </c>
      <c r="B1389" s="2">
        <v>10</v>
      </c>
      <c r="C1389" s="14" t="s">
        <v>3</v>
      </c>
      <c r="D1389" s="2">
        <v>10</v>
      </c>
      <c r="E1389" s="14" t="s">
        <v>3</v>
      </c>
      <c r="F1389" s="14" t="s">
        <v>3</v>
      </c>
      <c r="G1389" s="14" t="s">
        <v>3</v>
      </c>
      <c r="H1389" s="9"/>
    </row>
    <row r="1390" spans="1:8" s="6" customFormat="1" x14ac:dyDescent="0.2">
      <c r="A1390" s="13" t="s">
        <v>6</v>
      </c>
      <c r="B1390" s="2">
        <v>6382</v>
      </c>
      <c r="C1390" s="14">
        <v>60.984233158146203</v>
      </c>
      <c r="D1390" s="2">
        <v>-321</v>
      </c>
      <c r="E1390" s="14" t="s">
        <v>3</v>
      </c>
      <c r="F1390" s="15">
        <f t="shared" si="51"/>
        <v>6703</v>
      </c>
      <c r="G1390" s="14">
        <v>67.2</v>
      </c>
      <c r="H1390" s="9"/>
    </row>
    <row r="1391" spans="1:8" s="6" customFormat="1" ht="38.25" x14ac:dyDescent="0.2">
      <c r="A1391" s="13" t="s">
        <v>7</v>
      </c>
      <c r="B1391" s="2">
        <v>13637</v>
      </c>
      <c r="C1391" s="14">
        <v>169.69885515181682</v>
      </c>
      <c r="D1391" s="2">
        <v>2972</v>
      </c>
      <c r="E1391" s="14">
        <v>137.40175681923256</v>
      </c>
      <c r="F1391" s="15">
        <f t="shared" si="51"/>
        <v>10665</v>
      </c>
      <c r="G1391" s="14">
        <v>181.6</v>
      </c>
      <c r="H1391" s="9"/>
    </row>
    <row r="1392" spans="1:8" s="6" customFormat="1" ht="25.5" x14ac:dyDescent="0.2">
      <c r="A1392" s="13" t="s">
        <v>12</v>
      </c>
      <c r="B1392" s="2">
        <v>110296</v>
      </c>
      <c r="C1392" s="14">
        <v>102.13065419695356</v>
      </c>
      <c r="D1392" s="2">
        <v>-243167</v>
      </c>
      <c r="E1392" s="14" t="s">
        <v>3</v>
      </c>
      <c r="F1392" s="15">
        <f t="shared" si="51"/>
        <v>353463</v>
      </c>
      <c r="G1392" s="14">
        <v>100.7</v>
      </c>
      <c r="H1392" s="9"/>
    </row>
    <row r="1393" spans="1:8" s="6" customFormat="1" ht="38.25" x14ac:dyDescent="0.2">
      <c r="A1393" s="13" t="s">
        <v>14</v>
      </c>
      <c r="B1393" s="2">
        <v>6441</v>
      </c>
      <c r="C1393" s="14">
        <v>99.814039981404008</v>
      </c>
      <c r="D1393" s="2">
        <v>4199</v>
      </c>
      <c r="E1393" s="14">
        <v>99.715032058893371</v>
      </c>
      <c r="F1393" s="15">
        <f t="shared" si="51"/>
        <v>2242</v>
      </c>
      <c r="G1393" s="14">
        <v>100</v>
      </c>
      <c r="H1393" s="9"/>
    </row>
    <row r="1394" spans="1:8" ht="15.75" x14ac:dyDescent="0.25">
      <c r="A1394" s="18" t="s">
        <v>274</v>
      </c>
      <c r="B1394" s="19"/>
      <c r="C1394" s="19"/>
      <c r="D1394" s="19"/>
      <c r="E1394" s="19"/>
      <c r="F1394" s="19"/>
      <c r="G1394" s="19"/>
      <c r="H1394" s="19"/>
    </row>
    <row r="1395" spans="1:8" s="6" customFormat="1" x14ac:dyDescent="0.2">
      <c r="A1395" s="4" t="s">
        <v>31</v>
      </c>
      <c r="B1395" s="5">
        <v>241534</v>
      </c>
      <c r="C1395" s="9">
        <v>116.23052269905585</v>
      </c>
      <c r="D1395" s="5">
        <v>42197</v>
      </c>
      <c r="E1395" s="9">
        <v>110.83473418785459</v>
      </c>
      <c r="F1395" s="10">
        <f t="shared" si="51"/>
        <v>199337</v>
      </c>
      <c r="G1395" s="9">
        <v>117.44081916410383</v>
      </c>
      <c r="H1395" s="9"/>
    </row>
    <row r="1396" spans="1:8" s="6" customFormat="1" x14ac:dyDescent="0.2">
      <c r="A1396" s="13" t="s">
        <v>2</v>
      </c>
      <c r="B1396" s="2">
        <v>10</v>
      </c>
      <c r="C1396" s="14" t="s">
        <v>3</v>
      </c>
      <c r="D1396" s="2">
        <v>10</v>
      </c>
      <c r="E1396" s="14" t="s">
        <v>3</v>
      </c>
      <c r="F1396" s="14" t="s">
        <v>3</v>
      </c>
      <c r="G1396" s="14" t="s">
        <v>3</v>
      </c>
      <c r="H1396" s="9"/>
    </row>
    <row r="1397" spans="1:8" s="6" customFormat="1" x14ac:dyDescent="0.2">
      <c r="A1397" s="13" t="s">
        <v>6</v>
      </c>
      <c r="B1397" s="2">
        <v>670</v>
      </c>
      <c r="C1397" s="14">
        <v>100</v>
      </c>
      <c r="D1397" s="2">
        <v>-2063</v>
      </c>
      <c r="E1397" s="14" t="s">
        <v>3</v>
      </c>
      <c r="F1397" s="15">
        <f t="shared" si="51"/>
        <v>2733</v>
      </c>
      <c r="G1397" s="14">
        <v>99.6</v>
      </c>
      <c r="H1397" s="9"/>
    </row>
    <row r="1398" spans="1:8" s="6" customFormat="1" ht="38.25" x14ac:dyDescent="0.2">
      <c r="A1398" s="13" t="s">
        <v>7</v>
      </c>
      <c r="B1398" s="2">
        <v>177930</v>
      </c>
      <c r="C1398" s="14">
        <v>123.32185110998677</v>
      </c>
      <c r="D1398" s="2">
        <v>24152</v>
      </c>
      <c r="E1398" s="14">
        <v>124.48842843152414</v>
      </c>
      <c r="F1398" s="15">
        <f t="shared" si="51"/>
        <v>153778</v>
      </c>
      <c r="G1398" s="14">
        <v>123.14061499039077</v>
      </c>
      <c r="H1398" s="9"/>
    </row>
    <row r="1399" spans="1:8" s="6" customFormat="1" ht="25.5" x14ac:dyDescent="0.2">
      <c r="A1399" s="13" t="s">
        <v>9</v>
      </c>
      <c r="B1399" s="2">
        <v>508</v>
      </c>
      <c r="C1399" s="14" t="s">
        <v>3</v>
      </c>
      <c r="D1399" s="2">
        <v>125</v>
      </c>
      <c r="E1399" s="14" t="s">
        <v>3</v>
      </c>
      <c r="F1399" s="15">
        <f t="shared" ref="F1399:F1424" si="52">B1399-D1399</f>
        <v>383</v>
      </c>
      <c r="G1399" s="14" t="s">
        <v>3</v>
      </c>
      <c r="H1399" s="9"/>
    </row>
    <row r="1400" spans="1:8" s="6" customFormat="1" ht="25.5" x14ac:dyDescent="0.2">
      <c r="A1400" s="13" t="s">
        <v>10</v>
      </c>
      <c r="B1400" s="2">
        <v>541</v>
      </c>
      <c r="C1400" s="14">
        <v>111.77685950413223</v>
      </c>
      <c r="D1400" s="2">
        <v>449</v>
      </c>
      <c r="E1400" s="14">
        <v>100</v>
      </c>
      <c r="F1400" s="15">
        <f t="shared" si="52"/>
        <v>92</v>
      </c>
      <c r="G1400" s="14" t="s">
        <v>107</v>
      </c>
      <c r="H1400" s="9"/>
    </row>
    <row r="1401" spans="1:8" s="6" customFormat="1" ht="25.5" x14ac:dyDescent="0.2">
      <c r="A1401" s="13" t="s">
        <v>12</v>
      </c>
      <c r="B1401" s="2">
        <v>61875</v>
      </c>
      <c r="C1401" s="14">
        <v>99.204758621795392</v>
      </c>
      <c r="D1401" s="2">
        <v>19524</v>
      </c>
      <c r="E1401" s="14">
        <v>96.201034737620105</v>
      </c>
      <c r="F1401" s="15">
        <f t="shared" si="52"/>
        <v>42351</v>
      </c>
      <c r="G1401" s="14">
        <v>100.6535792375701</v>
      </c>
      <c r="H1401" s="9"/>
    </row>
    <row r="1402" spans="1:8" ht="15.75" x14ac:dyDescent="0.25">
      <c r="A1402" s="18" t="s">
        <v>275</v>
      </c>
      <c r="B1402" s="19"/>
      <c r="C1402" s="19"/>
      <c r="D1402" s="19"/>
      <c r="E1402" s="19"/>
      <c r="F1402" s="19"/>
      <c r="G1402" s="19"/>
      <c r="H1402" s="19"/>
    </row>
    <row r="1403" spans="1:8" s="6" customFormat="1" x14ac:dyDescent="0.2">
      <c r="A1403" s="4" t="s">
        <v>31</v>
      </c>
      <c r="B1403" s="5">
        <v>1495739</v>
      </c>
      <c r="C1403" s="9">
        <v>131.60831247998254</v>
      </c>
      <c r="D1403" s="5">
        <v>568180</v>
      </c>
      <c r="E1403" s="9">
        <v>144.59824348432446</v>
      </c>
      <c r="F1403" s="10">
        <f t="shared" si="52"/>
        <v>927559</v>
      </c>
      <c r="G1403" s="9">
        <v>124.74383750845581</v>
      </c>
      <c r="H1403" s="9"/>
    </row>
    <row r="1404" spans="1:8" s="6" customFormat="1" ht="25.5" x14ac:dyDescent="0.2">
      <c r="A1404" s="13" t="s">
        <v>0</v>
      </c>
      <c r="B1404" s="2">
        <v>15191</v>
      </c>
      <c r="C1404" s="14">
        <v>75.754251234229301</v>
      </c>
      <c r="D1404" s="2">
        <v>7571</v>
      </c>
      <c r="E1404" s="14">
        <v>66.517308030223148</v>
      </c>
      <c r="F1404" s="15">
        <f t="shared" si="52"/>
        <v>7620</v>
      </c>
      <c r="G1404" s="14">
        <v>87.879137354399731</v>
      </c>
      <c r="H1404" s="9"/>
    </row>
    <row r="1405" spans="1:8" s="6" customFormat="1" x14ac:dyDescent="0.2">
      <c r="A1405" s="13" t="s">
        <v>2</v>
      </c>
      <c r="B1405" s="2">
        <v>164006</v>
      </c>
      <c r="C1405" s="14" t="s">
        <v>107</v>
      </c>
      <c r="D1405" s="2">
        <v>34116</v>
      </c>
      <c r="E1405" s="14">
        <v>183.00611522368843</v>
      </c>
      <c r="F1405" s="15">
        <f t="shared" si="52"/>
        <v>129890</v>
      </c>
      <c r="G1405" s="14" t="s">
        <v>44</v>
      </c>
      <c r="H1405" s="9"/>
    </row>
    <row r="1406" spans="1:8" s="6" customFormat="1" ht="51" x14ac:dyDescent="0.2">
      <c r="A1406" s="13" t="s">
        <v>5</v>
      </c>
      <c r="B1406" s="2">
        <v>674</v>
      </c>
      <c r="C1406" s="14">
        <v>103.69230769230768</v>
      </c>
      <c r="D1406" s="2">
        <v>10</v>
      </c>
      <c r="E1406" s="14">
        <v>100</v>
      </c>
      <c r="F1406" s="15">
        <f t="shared" si="52"/>
        <v>664</v>
      </c>
      <c r="G1406" s="14">
        <v>103.8</v>
      </c>
      <c r="H1406" s="9"/>
    </row>
    <row r="1407" spans="1:8" s="6" customFormat="1" x14ac:dyDescent="0.2">
      <c r="A1407" s="13" t="s">
        <v>6</v>
      </c>
      <c r="B1407" s="2">
        <v>153437</v>
      </c>
      <c r="C1407" s="14">
        <v>122.11266036354375</v>
      </c>
      <c r="D1407" s="2">
        <v>73869</v>
      </c>
      <c r="E1407" s="14">
        <v>103.45508529172854</v>
      </c>
      <c r="F1407" s="15">
        <f t="shared" si="52"/>
        <v>79568</v>
      </c>
      <c r="G1407" s="14">
        <v>146.66912442396313</v>
      </c>
      <c r="H1407" s="9"/>
    </row>
    <row r="1408" spans="1:8" s="6" customFormat="1" ht="38.25" x14ac:dyDescent="0.2">
      <c r="A1408" s="13" t="s">
        <v>7</v>
      </c>
      <c r="B1408" s="2">
        <v>896816</v>
      </c>
      <c r="C1408" s="14">
        <v>130.41125053258551</v>
      </c>
      <c r="D1408" s="2">
        <v>375081</v>
      </c>
      <c r="E1408" s="14">
        <v>156.41735649200359</v>
      </c>
      <c r="F1408" s="15">
        <f t="shared" si="52"/>
        <v>521735</v>
      </c>
      <c r="G1408" s="14">
        <v>116.48782731397137</v>
      </c>
      <c r="H1408" s="9"/>
    </row>
    <row r="1409" spans="1:8" s="6" customFormat="1" x14ac:dyDescent="0.2">
      <c r="A1409" s="13" t="s">
        <v>8</v>
      </c>
      <c r="B1409" s="2">
        <v>47732</v>
      </c>
      <c r="C1409" s="14">
        <v>77.352650428638569</v>
      </c>
      <c r="D1409" s="2">
        <v>35610</v>
      </c>
      <c r="E1409" s="14">
        <v>98.291423997350194</v>
      </c>
      <c r="F1409" s="15">
        <f t="shared" si="52"/>
        <v>12122</v>
      </c>
      <c r="G1409" s="14">
        <v>47.578302849517229</v>
      </c>
      <c r="H1409" s="9"/>
    </row>
    <row r="1410" spans="1:8" s="6" customFormat="1" ht="25.5" x14ac:dyDescent="0.2">
      <c r="A1410" s="13" t="s">
        <v>9</v>
      </c>
      <c r="B1410" s="2">
        <v>162050</v>
      </c>
      <c r="C1410" s="14">
        <v>121.88151056356567</v>
      </c>
      <c r="D1410" s="2">
        <v>12974</v>
      </c>
      <c r="E1410" s="14" t="s">
        <v>3</v>
      </c>
      <c r="F1410" s="15">
        <f t="shared" si="52"/>
        <v>149076</v>
      </c>
      <c r="G1410" s="14">
        <v>106.42736287507229</v>
      </c>
      <c r="H1410" s="9"/>
    </row>
    <row r="1411" spans="1:8" s="6" customFormat="1" ht="25.5" x14ac:dyDescent="0.2">
      <c r="A1411" s="13" t="s">
        <v>12</v>
      </c>
      <c r="B1411" s="2">
        <v>34030</v>
      </c>
      <c r="C1411" s="14">
        <v>101.27674771584179</v>
      </c>
      <c r="D1411" s="2">
        <v>23811</v>
      </c>
      <c r="E1411" s="14">
        <v>138.08281141266528</v>
      </c>
      <c r="F1411" s="15">
        <f t="shared" si="52"/>
        <v>10219</v>
      </c>
      <c r="G1411" s="14">
        <v>62.474781439139207</v>
      </c>
      <c r="H1411" s="9"/>
    </row>
    <row r="1412" spans="1:8" s="6" customFormat="1" ht="25.5" x14ac:dyDescent="0.2">
      <c r="A1412" s="13" t="s">
        <v>13</v>
      </c>
      <c r="B1412" s="2">
        <v>384</v>
      </c>
      <c r="C1412" s="14">
        <v>63.471074380165291</v>
      </c>
      <c r="D1412" s="2">
        <v>184</v>
      </c>
      <c r="E1412" s="14">
        <v>46.819338422391859</v>
      </c>
      <c r="F1412" s="15">
        <f t="shared" si="52"/>
        <v>200</v>
      </c>
      <c r="G1412" s="14">
        <v>94.3</v>
      </c>
      <c r="H1412" s="9"/>
    </row>
    <row r="1413" spans="1:8" s="6" customFormat="1" ht="38.25" x14ac:dyDescent="0.2">
      <c r="A1413" s="13" t="s">
        <v>14</v>
      </c>
      <c r="B1413" s="2">
        <v>20074</v>
      </c>
      <c r="C1413" s="14" t="s">
        <v>41</v>
      </c>
      <c r="D1413" s="2">
        <v>4013</v>
      </c>
      <c r="E1413" s="14">
        <v>86.356789326447171</v>
      </c>
      <c r="F1413" s="15">
        <f t="shared" si="52"/>
        <v>16061</v>
      </c>
      <c r="G1413" s="14" t="s">
        <v>50</v>
      </c>
      <c r="H1413" s="9"/>
    </row>
    <row r="1414" spans="1:8" s="6" customFormat="1" ht="25.5" customHeight="1" x14ac:dyDescent="0.2">
      <c r="A1414" s="13" t="s">
        <v>16</v>
      </c>
      <c r="B1414" s="2">
        <v>516</v>
      </c>
      <c r="C1414" s="14">
        <v>153.57142857142858</v>
      </c>
      <c r="D1414" s="2">
        <v>461</v>
      </c>
      <c r="E1414" s="14">
        <v>175.28517110266159</v>
      </c>
      <c r="F1414" s="15">
        <f t="shared" si="52"/>
        <v>55</v>
      </c>
      <c r="G1414" s="14">
        <v>75.3</v>
      </c>
      <c r="H1414" s="9"/>
    </row>
    <row r="1415" spans="1:8" s="6" customFormat="1" x14ac:dyDescent="0.2">
      <c r="A1415" s="13" t="s">
        <v>18</v>
      </c>
      <c r="B1415" s="2">
        <v>829</v>
      </c>
      <c r="C1415" s="14" t="s">
        <v>262</v>
      </c>
      <c r="D1415" s="2">
        <v>480</v>
      </c>
      <c r="E1415" s="14" t="s">
        <v>263</v>
      </c>
      <c r="F1415" s="15">
        <f t="shared" si="52"/>
        <v>349</v>
      </c>
      <c r="G1415" s="14" t="s">
        <v>264</v>
      </c>
      <c r="H1415" s="9"/>
    </row>
    <row r="1416" spans="1:8" ht="15.75" x14ac:dyDescent="0.25">
      <c r="A1416" s="18" t="s">
        <v>276</v>
      </c>
      <c r="B1416" s="19"/>
      <c r="C1416" s="19"/>
      <c r="D1416" s="19"/>
      <c r="E1416" s="19"/>
      <c r="F1416" s="19"/>
      <c r="G1416" s="19"/>
      <c r="H1416" s="19"/>
    </row>
    <row r="1417" spans="1:8" s="6" customFormat="1" x14ac:dyDescent="0.2">
      <c r="A1417" s="4" t="s">
        <v>31</v>
      </c>
      <c r="B1417" s="5">
        <v>137328</v>
      </c>
      <c r="C1417" s="9">
        <v>153.41168059341345</v>
      </c>
      <c r="D1417" s="5">
        <v>76904</v>
      </c>
      <c r="E1417" s="9">
        <v>110.29141808168885</v>
      </c>
      <c r="F1417" s="10">
        <f t="shared" si="52"/>
        <v>60424</v>
      </c>
      <c r="G1417" s="9" t="s">
        <v>78</v>
      </c>
      <c r="H1417" s="9"/>
    </row>
    <row r="1418" spans="1:8" s="6" customFormat="1" ht="25.5" x14ac:dyDescent="0.2">
      <c r="A1418" s="13" t="s">
        <v>0</v>
      </c>
      <c r="B1418" s="2">
        <v>80273</v>
      </c>
      <c r="C1418" s="14">
        <v>108.36719541005738</v>
      </c>
      <c r="D1418" s="2">
        <v>80051</v>
      </c>
      <c r="E1418" s="14">
        <v>108.52312781302533</v>
      </c>
      <c r="F1418" s="15">
        <f t="shared" si="52"/>
        <v>222</v>
      </c>
      <c r="G1418" s="14">
        <v>71.400000000000006</v>
      </c>
      <c r="H1418" s="9"/>
    </row>
    <row r="1419" spans="1:8" s="6" customFormat="1" x14ac:dyDescent="0.2">
      <c r="A1419" s="13" t="s">
        <v>6</v>
      </c>
      <c r="B1419" s="2">
        <v>25083</v>
      </c>
      <c r="C1419" s="14" t="s">
        <v>86</v>
      </c>
      <c r="D1419" s="2">
        <v>970</v>
      </c>
      <c r="E1419" s="14">
        <v>127.9683377308707</v>
      </c>
      <c r="F1419" s="15">
        <f t="shared" si="52"/>
        <v>24113</v>
      </c>
      <c r="G1419" s="14" t="s">
        <v>41</v>
      </c>
      <c r="H1419" s="9"/>
    </row>
    <row r="1420" spans="1:8" s="6" customFormat="1" ht="38.25" x14ac:dyDescent="0.2">
      <c r="A1420" s="13" t="s">
        <v>7</v>
      </c>
      <c r="B1420" s="2">
        <v>28689</v>
      </c>
      <c r="C1420" s="14" t="s">
        <v>277</v>
      </c>
      <c r="D1420" s="2">
        <v>-4487</v>
      </c>
      <c r="E1420" s="14" t="s">
        <v>3</v>
      </c>
      <c r="F1420" s="15">
        <f t="shared" si="52"/>
        <v>33176</v>
      </c>
      <c r="G1420" s="14" t="s">
        <v>60</v>
      </c>
      <c r="H1420" s="9"/>
    </row>
    <row r="1421" spans="1:8" s="6" customFormat="1" x14ac:dyDescent="0.2">
      <c r="A1421" s="13" t="s">
        <v>8</v>
      </c>
      <c r="B1421" s="2">
        <v>3273</v>
      </c>
      <c r="C1421" s="14" t="s">
        <v>278</v>
      </c>
      <c r="D1421" s="2">
        <v>360</v>
      </c>
      <c r="E1421" s="14">
        <v>183.67346938775512</v>
      </c>
      <c r="F1421" s="15">
        <f t="shared" si="52"/>
        <v>2913</v>
      </c>
      <c r="G1421" s="14" t="s">
        <v>279</v>
      </c>
      <c r="H1421" s="9"/>
    </row>
    <row r="1422" spans="1:8" s="6" customFormat="1" ht="25.5" x14ac:dyDescent="0.2">
      <c r="A1422" s="13" t="s">
        <v>12</v>
      </c>
      <c r="B1422" s="2">
        <v>10</v>
      </c>
      <c r="C1422" s="14">
        <v>100</v>
      </c>
      <c r="D1422" s="2">
        <v>10</v>
      </c>
      <c r="E1422" s="14">
        <v>100</v>
      </c>
      <c r="F1422" s="14" t="s">
        <v>3</v>
      </c>
      <c r="G1422" s="14" t="s">
        <v>3</v>
      </c>
      <c r="H1422" s="9"/>
    </row>
    <row r="1423" spans="1:8" ht="15.75" x14ac:dyDescent="0.25">
      <c r="A1423" s="18" t="s">
        <v>280</v>
      </c>
      <c r="B1423" s="19"/>
      <c r="C1423" s="19"/>
      <c r="D1423" s="19"/>
      <c r="E1423" s="19"/>
      <c r="F1423" s="19"/>
      <c r="G1423" s="19"/>
      <c r="H1423" s="19"/>
    </row>
    <row r="1424" spans="1:8" s="6" customFormat="1" x14ac:dyDescent="0.2">
      <c r="A1424" s="4" t="s">
        <v>31</v>
      </c>
      <c r="B1424" s="5">
        <v>455300</v>
      </c>
      <c r="C1424" s="9">
        <v>100.08177118137375</v>
      </c>
      <c r="D1424" s="5">
        <v>255641</v>
      </c>
      <c r="E1424" s="9">
        <v>101.62268096152394</v>
      </c>
      <c r="F1424" s="10">
        <f t="shared" si="52"/>
        <v>199659</v>
      </c>
      <c r="G1424" s="9">
        <v>98.175729830996858</v>
      </c>
      <c r="H1424" s="9"/>
    </row>
    <row r="1425" spans="1:8" s="6" customFormat="1" ht="25.5" x14ac:dyDescent="0.2">
      <c r="A1425" s="13" t="s">
        <v>0</v>
      </c>
      <c r="B1425" s="2">
        <v>167831</v>
      </c>
      <c r="C1425" s="14">
        <v>102.17026043125175</v>
      </c>
      <c r="D1425" s="2">
        <v>145229</v>
      </c>
      <c r="E1425" s="14">
        <v>103.38570401429456</v>
      </c>
      <c r="F1425" s="15">
        <f t="shared" ref="F1425:F1452" si="53">B1425-D1425</f>
        <v>22602</v>
      </c>
      <c r="G1425" s="14">
        <v>95</v>
      </c>
      <c r="H1425" s="9"/>
    </row>
    <row r="1426" spans="1:8" s="6" customFormat="1" x14ac:dyDescent="0.2">
      <c r="A1426" s="13" t="s">
        <v>1</v>
      </c>
      <c r="B1426" s="2">
        <v>576</v>
      </c>
      <c r="C1426" s="14">
        <v>62.47288503253796</v>
      </c>
      <c r="D1426" s="2">
        <v>-1706</v>
      </c>
      <c r="E1426" s="14" t="s">
        <v>3</v>
      </c>
      <c r="F1426" s="15">
        <f t="shared" si="53"/>
        <v>2282</v>
      </c>
      <c r="G1426" s="14">
        <v>138.05202661826982</v>
      </c>
      <c r="H1426" s="9"/>
    </row>
    <row r="1427" spans="1:8" s="6" customFormat="1" x14ac:dyDescent="0.2">
      <c r="A1427" s="13" t="s">
        <v>2</v>
      </c>
      <c r="B1427" s="2">
        <v>81860</v>
      </c>
      <c r="C1427" s="14">
        <v>127.98824246783096</v>
      </c>
      <c r="D1427" s="2">
        <v>-790</v>
      </c>
      <c r="E1427" s="14" t="s">
        <v>3</v>
      </c>
      <c r="F1427" s="15">
        <f t="shared" si="53"/>
        <v>82650</v>
      </c>
      <c r="G1427" s="14">
        <v>124.55730540275789</v>
      </c>
      <c r="H1427" s="9"/>
    </row>
    <row r="1428" spans="1:8" s="6" customFormat="1" x14ac:dyDescent="0.2">
      <c r="A1428" s="13" t="s">
        <v>6</v>
      </c>
      <c r="B1428" s="2">
        <v>320</v>
      </c>
      <c r="C1428" s="14" t="s">
        <v>44</v>
      </c>
      <c r="D1428" s="2">
        <v>-59</v>
      </c>
      <c r="E1428" s="14" t="s">
        <v>3</v>
      </c>
      <c r="F1428" s="15">
        <f t="shared" si="53"/>
        <v>379</v>
      </c>
      <c r="G1428" s="14" t="s">
        <v>253</v>
      </c>
      <c r="H1428" s="9"/>
    </row>
    <row r="1429" spans="1:8" s="6" customFormat="1" ht="38.25" x14ac:dyDescent="0.2">
      <c r="A1429" s="13" t="s">
        <v>7</v>
      </c>
      <c r="B1429" s="2">
        <v>195849</v>
      </c>
      <c r="C1429" s="14">
        <v>91.410581931557232</v>
      </c>
      <c r="D1429" s="2">
        <v>121663</v>
      </c>
      <c r="E1429" s="14">
        <v>100.09873049044371</v>
      </c>
      <c r="F1429" s="15">
        <f t="shared" si="53"/>
        <v>74186</v>
      </c>
      <c r="G1429" s="14">
        <v>80.020278505862436</v>
      </c>
      <c r="H1429" s="9"/>
    </row>
    <row r="1430" spans="1:8" s="6" customFormat="1" x14ac:dyDescent="0.2">
      <c r="A1430" s="13" t="s">
        <v>8</v>
      </c>
      <c r="B1430" s="2">
        <v>8055</v>
      </c>
      <c r="C1430" s="14">
        <v>98.882887306653572</v>
      </c>
      <c r="D1430" s="2">
        <v>-338</v>
      </c>
      <c r="E1430" s="14" t="s">
        <v>3</v>
      </c>
      <c r="F1430" s="15">
        <f t="shared" si="53"/>
        <v>8393</v>
      </c>
      <c r="G1430" s="14">
        <v>100</v>
      </c>
      <c r="H1430" s="9"/>
    </row>
    <row r="1431" spans="1:8" s="6" customFormat="1" ht="25.5" x14ac:dyDescent="0.2">
      <c r="A1431" s="13" t="s">
        <v>9</v>
      </c>
      <c r="B1431" s="2">
        <v>725</v>
      </c>
      <c r="C1431" s="14">
        <v>22.585669781931465</v>
      </c>
      <c r="D1431" s="2">
        <v>-8397</v>
      </c>
      <c r="E1431" s="14" t="s">
        <v>3</v>
      </c>
      <c r="F1431" s="15">
        <f t="shared" si="53"/>
        <v>9122</v>
      </c>
      <c r="G1431" s="14">
        <v>88.084202394746995</v>
      </c>
      <c r="H1431" s="9"/>
    </row>
    <row r="1432" spans="1:8" s="6" customFormat="1" ht="25.5" x14ac:dyDescent="0.2">
      <c r="A1432" s="13" t="s">
        <v>13</v>
      </c>
      <c r="B1432" s="2">
        <v>14</v>
      </c>
      <c r="C1432" s="14">
        <v>21.875</v>
      </c>
      <c r="D1432" s="2">
        <v>10</v>
      </c>
      <c r="E1432" s="14">
        <v>26.315789473684209</v>
      </c>
      <c r="F1432" s="15">
        <f t="shared" si="53"/>
        <v>4</v>
      </c>
      <c r="G1432" s="14">
        <v>15.4</v>
      </c>
      <c r="H1432" s="9"/>
    </row>
    <row r="1433" spans="1:8" s="6" customFormat="1" ht="38.25" x14ac:dyDescent="0.2">
      <c r="A1433" s="13" t="s">
        <v>14</v>
      </c>
      <c r="B1433" s="2">
        <v>70</v>
      </c>
      <c r="C1433" s="14" t="s">
        <v>3</v>
      </c>
      <c r="D1433" s="2">
        <v>29</v>
      </c>
      <c r="E1433" s="14" t="s">
        <v>3</v>
      </c>
      <c r="F1433" s="15">
        <f t="shared" si="53"/>
        <v>41</v>
      </c>
      <c r="G1433" s="14" t="s">
        <v>3</v>
      </c>
      <c r="H1433" s="9"/>
    </row>
    <row r="1434" spans="1:8" ht="15.75" x14ac:dyDescent="0.25">
      <c r="A1434" s="18" t="s">
        <v>281</v>
      </c>
      <c r="B1434" s="19"/>
      <c r="C1434" s="19"/>
      <c r="D1434" s="19"/>
      <c r="E1434" s="19"/>
      <c r="F1434" s="19"/>
      <c r="G1434" s="19"/>
      <c r="H1434" s="19"/>
    </row>
    <row r="1435" spans="1:8" s="6" customFormat="1" x14ac:dyDescent="0.2">
      <c r="A1435" s="4" t="s">
        <v>31</v>
      </c>
      <c r="B1435" s="5">
        <v>28100</v>
      </c>
      <c r="C1435" s="9">
        <v>115.76172035923209</v>
      </c>
      <c r="D1435" s="5">
        <v>6664</v>
      </c>
      <c r="E1435" s="9">
        <v>86.714378659726748</v>
      </c>
      <c r="F1435" s="10">
        <f t="shared" si="53"/>
        <v>21436</v>
      </c>
      <c r="G1435" s="9">
        <v>129.19999999999999</v>
      </c>
      <c r="H1435" s="9"/>
    </row>
    <row r="1436" spans="1:8" s="6" customFormat="1" x14ac:dyDescent="0.2">
      <c r="A1436" s="13" t="s">
        <v>2</v>
      </c>
      <c r="B1436" s="2">
        <v>364</v>
      </c>
      <c r="C1436" s="14">
        <v>134.31734317343174</v>
      </c>
      <c r="D1436" s="2">
        <v>-738</v>
      </c>
      <c r="E1436" s="14" t="s">
        <v>3</v>
      </c>
      <c r="F1436" s="15">
        <f t="shared" si="53"/>
        <v>1102</v>
      </c>
      <c r="G1436" s="14">
        <v>109.2</v>
      </c>
      <c r="H1436" s="9"/>
    </row>
    <row r="1437" spans="1:8" s="6" customFormat="1" x14ac:dyDescent="0.2">
      <c r="A1437" s="13" t="s">
        <v>6</v>
      </c>
      <c r="B1437" s="2">
        <v>1302</v>
      </c>
      <c r="C1437" s="14">
        <v>46.599856836077308</v>
      </c>
      <c r="D1437" s="2">
        <v>1302</v>
      </c>
      <c r="E1437" s="14">
        <v>100.54054054054053</v>
      </c>
      <c r="F1437" s="14" t="s">
        <v>3</v>
      </c>
      <c r="G1437" s="14" t="s">
        <v>3</v>
      </c>
      <c r="H1437" s="9"/>
    </row>
    <row r="1438" spans="1:8" s="6" customFormat="1" ht="25.5" x14ac:dyDescent="0.2">
      <c r="A1438" s="13" t="s">
        <v>12</v>
      </c>
      <c r="B1438" s="2">
        <v>25475</v>
      </c>
      <c r="C1438" s="14">
        <v>124.07461523475551</v>
      </c>
      <c r="D1438" s="2">
        <v>5189</v>
      </c>
      <c r="E1438" s="14">
        <v>78.01834310629981</v>
      </c>
      <c r="F1438" s="15">
        <f t="shared" si="53"/>
        <v>20286</v>
      </c>
      <c r="G1438" s="14">
        <v>146.1</v>
      </c>
      <c r="H1438" s="9"/>
    </row>
    <row r="1439" spans="1:8" s="6" customFormat="1" ht="25.5" x14ac:dyDescent="0.2">
      <c r="A1439" s="13" t="s">
        <v>13</v>
      </c>
      <c r="B1439" s="2">
        <v>959</v>
      </c>
      <c r="C1439" s="14">
        <v>141.65435745937961</v>
      </c>
      <c r="D1439" s="2">
        <v>911</v>
      </c>
      <c r="E1439" s="14">
        <v>190.98532494758911</v>
      </c>
      <c r="F1439" s="15">
        <f t="shared" si="53"/>
        <v>48</v>
      </c>
      <c r="G1439" s="14">
        <v>24</v>
      </c>
      <c r="H1439" s="9"/>
    </row>
    <row r="1440" spans="1:8" ht="15.75" x14ac:dyDescent="0.25">
      <c r="A1440" s="18" t="s">
        <v>282</v>
      </c>
      <c r="B1440" s="19"/>
      <c r="C1440" s="19"/>
      <c r="D1440" s="19"/>
      <c r="E1440" s="19"/>
      <c r="F1440" s="19"/>
      <c r="G1440" s="19"/>
      <c r="H1440" s="19"/>
    </row>
    <row r="1441" spans="1:8" s="6" customFormat="1" x14ac:dyDescent="0.2">
      <c r="A1441" s="4" t="s">
        <v>31</v>
      </c>
      <c r="B1441" s="5">
        <v>164279</v>
      </c>
      <c r="C1441" s="9">
        <v>109.0699650772152</v>
      </c>
      <c r="D1441" s="5">
        <v>-10502</v>
      </c>
      <c r="E1441" s="9" t="s">
        <v>3</v>
      </c>
      <c r="F1441" s="10">
        <f t="shared" si="53"/>
        <v>174781</v>
      </c>
      <c r="G1441" s="9">
        <v>103.7731704131191</v>
      </c>
      <c r="H1441" s="9"/>
    </row>
    <row r="1442" spans="1:8" s="6" customFormat="1" x14ac:dyDescent="0.2">
      <c r="A1442" s="13" t="s">
        <v>2</v>
      </c>
      <c r="B1442" s="2">
        <v>28204</v>
      </c>
      <c r="C1442" s="14" t="s">
        <v>33</v>
      </c>
      <c r="D1442" s="2">
        <v>19298</v>
      </c>
      <c r="E1442" s="14">
        <v>185.52201499711595</v>
      </c>
      <c r="F1442" s="15">
        <f t="shared" si="53"/>
        <v>8906</v>
      </c>
      <c r="G1442" s="14" t="s">
        <v>35</v>
      </c>
      <c r="H1442" s="9"/>
    </row>
    <row r="1443" spans="1:8" s="6" customFormat="1" ht="38.25" x14ac:dyDescent="0.2">
      <c r="A1443" s="13" t="s">
        <v>7</v>
      </c>
      <c r="B1443" s="2">
        <v>6775</v>
      </c>
      <c r="C1443" s="14">
        <v>134.9601593625498</v>
      </c>
      <c r="D1443" s="2">
        <v>6572</v>
      </c>
      <c r="E1443" s="14">
        <v>141.66846303082562</v>
      </c>
      <c r="F1443" s="15">
        <f t="shared" si="53"/>
        <v>203</v>
      </c>
      <c r="G1443" s="14">
        <v>53.3</v>
      </c>
      <c r="H1443" s="9"/>
    </row>
    <row r="1444" spans="1:8" s="6" customFormat="1" x14ac:dyDescent="0.2">
      <c r="A1444" s="13" t="s">
        <v>8</v>
      </c>
      <c r="B1444" s="2">
        <v>7029</v>
      </c>
      <c r="C1444" s="14" t="s">
        <v>278</v>
      </c>
      <c r="D1444" s="2">
        <v>379</v>
      </c>
      <c r="E1444" s="14" t="s">
        <v>41</v>
      </c>
      <c r="F1444" s="15">
        <f t="shared" si="53"/>
        <v>6650</v>
      </c>
      <c r="G1444" s="14" t="s">
        <v>283</v>
      </c>
      <c r="H1444" s="9"/>
    </row>
    <row r="1445" spans="1:8" s="6" customFormat="1" ht="25.5" x14ac:dyDescent="0.2">
      <c r="A1445" s="13" t="s">
        <v>9</v>
      </c>
      <c r="B1445" s="2">
        <v>2973</v>
      </c>
      <c r="C1445" s="14">
        <v>78.650793650793645</v>
      </c>
      <c r="D1445" s="2">
        <v>-36249</v>
      </c>
      <c r="E1445" s="14" t="s">
        <v>3</v>
      </c>
      <c r="F1445" s="15">
        <f t="shared" si="53"/>
        <v>39222</v>
      </c>
      <c r="G1445" s="14">
        <v>103.7</v>
      </c>
      <c r="H1445" s="9"/>
    </row>
    <row r="1446" spans="1:8" s="6" customFormat="1" ht="25.5" x14ac:dyDescent="0.2">
      <c r="A1446" s="13" t="s">
        <v>12</v>
      </c>
      <c r="B1446" s="2">
        <v>118313</v>
      </c>
      <c r="C1446" s="14">
        <v>94.207999235589668</v>
      </c>
      <c r="D1446" s="2">
        <v>-648</v>
      </c>
      <c r="E1446" s="14" t="s">
        <v>3</v>
      </c>
      <c r="F1446" s="15">
        <f t="shared" si="53"/>
        <v>118961</v>
      </c>
      <c r="G1446" s="14">
        <v>95.658571888066902</v>
      </c>
      <c r="H1446" s="9"/>
    </row>
    <row r="1447" spans="1:8" s="6" customFormat="1" ht="38.25" x14ac:dyDescent="0.2">
      <c r="A1447" s="13" t="s">
        <v>17</v>
      </c>
      <c r="B1447" s="2">
        <v>985</v>
      </c>
      <c r="C1447" s="14">
        <v>92.142188961646397</v>
      </c>
      <c r="D1447" s="2">
        <v>146</v>
      </c>
      <c r="E1447" s="14" t="s">
        <v>3</v>
      </c>
      <c r="F1447" s="15">
        <f t="shared" si="53"/>
        <v>839</v>
      </c>
      <c r="G1447" s="14">
        <v>65.855572998430148</v>
      </c>
      <c r="H1447" s="9"/>
    </row>
    <row r="1448" spans="1:8" ht="15.75" x14ac:dyDescent="0.25">
      <c r="A1448" s="20" t="s">
        <v>284</v>
      </c>
      <c r="B1448" s="20"/>
      <c r="C1448" s="20"/>
      <c r="D1448" s="20"/>
      <c r="E1448" s="20"/>
      <c r="F1448" s="20"/>
      <c r="G1448" s="20"/>
      <c r="H1448" s="20"/>
    </row>
    <row r="1449" spans="1:8" s="6" customFormat="1" x14ac:dyDescent="0.2">
      <c r="A1449" s="4" t="s">
        <v>31</v>
      </c>
      <c r="B1449" s="5">
        <v>2761446</v>
      </c>
      <c r="C1449" s="9">
        <v>104.74909796043468</v>
      </c>
      <c r="D1449" s="5">
        <v>1192552</v>
      </c>
      <c r="E1449" s="9">
        <v>111.02078814340375</v>
      </c>
      <c r="F1449" s="10">
        <f t="shared" si="53"/>
        <v>1568894</v>
      </c>
      <c r="G1449" s="9">
        <v>100.43634184720609</v>
      </c>
      <c r="H1449" s="9"/>
    </row>
    <row r="1450" spans="1:8" s="6" customFormat="1" ht="25.5" x14ac:dyDescent="0.2">
      <c r="A1450" s="13" t="s">
        <v>0</v>
      </c>
      <c r="B1450" s="2">
        <v>303698</v>
      </c>
      <c r="C1450" s="14">
        <v>104.52377182898876</v>
      </c>
      <c r="D1450" s="2">
        <v>7443</v>
      </c>
      <c r="E1450" s="14" t="s">
        <v>3</v>
      </c>
      <c r="F1450" s="15">
        <f t="shared" si="53"/>
        <v>296255</v>
      </c>
      <c r="G1450" s="14">
        <v>97.558525894971169</v>
      </c>
      <c r="H1450" s="9"/>
    </row>
    <row r="1451" spans="1:8" s="6" customFormat="1" x14ac:dyDescent="0.2">
      <c r="A1451" s="13" t="s">
        <v>1</v>
      </c>
      <c r="B1451" s="2">
        <v>40977</v>
      </c>
      <c r="C1451" s="14">
        <v>91.043814432989691</v>
      </c>
      <c r="D1451" s="2">
        <v>3765</v>
      </c>
      <c r="E1451" s="14">
        <v>72.043628013777266</v>
      </c>
      <c r="F1451" s="15">
        <f t="shared" si="53"/>
        <v>37212</v>
      </c>
      <c r="G1451" s="14">
        <v>93.539791865667894</v>
      </c>
      <c r="H1451" s="9"/>
    </row>
    <row r="1452" spans="1:8" s="6" customFormat="1" x14ac:dyDescent="0.2">
      <c r="A1452" s="13" t="s">
        <v>2</v>
      </c>
      <c r="B1452" s="2">
        <v>1295140</v>
      </c>
      <c r="C1452" s="14">
        <v>105.47644546154191</v>
      </c>
      <c r="D1452" s="2">
        <v>805158</v>
      </c>
      <c r="E1452" s="14">
        <v>101.69860176074572</v>
      </c>
      <c r="F1452" s="15">
        <f t="shared" si="53"/>
        <v>489982</v>
      </c>
      <c r="G1452" s="14">
        <v>112.33352820477549</v>
      </c>
      <c r="H1452" s="9"/>
    </row>
    <row r="1453" spans="1:8" s="6" customFormat="1" ht="51" x14ac:dyDescent="0.2">
      <c r="A1453" s="13" t="s">
        <v>5</v>
      </c>
      <c r="B1453" s="2">
        <v>60091</v>
      </c>
      <c r="C1453" s="14">
        <v>99.812304830243832</v>
      </c>
      <c r="D1453" s="2">
        <v>10838</v>
      </c>
      <c r="E1453" s="14">
        <v>115.31013937652941</v>
      </c>
      <c r="F1453" s="15">
        <f t="shared" ref="F1453:F1473" si="54">B1453-D1453</f>
        <v>49253</v>
      </c>
      <c r="G1453" s="14">
        <v>96.945182560771585</v>
      </c>
      <c r="H1453" s="9"/>
    </row>
    <row r="1454" spans="1:8" s="6" customFormat="1" x14ac:dyDescent="0.2">
      <c r="A1454" s="13" t="s">
        <v>6</v>
      </c>
      <c r="B1454" s="2">
        <v>57489</v>
      </c>
      <c r="C1454" s="14">
        <v>188.54416057197204</v>
      </c>
      <c r="D1454" s="2">
        <v>5392</v>
      </c>
      <c r="E1454" s="14" t="s">
        <v>182</v>
      </c>
      <c r="F1454" s="15">
        <f t="shared" si="54"/>
        <v>52097</v>
      </c>
      <c r="G1454" s="14">
        <v>179.22457685427273</v>
      </c>
      <c r="H1454" s="9"/>
    </row>
    <row r="1455" spans="1:8" s="6" customFormat="1" ht="38.25" x14ac:dyDescent="0.2">
      <c r="A1455" s="13" t="s">
        <v>7</v>
      </c>
      <c r="B1455" s="2">
        <v>481018</v>
      </c>
      <c r="C1455" s="14">
        <v>103.7423490184745</v>
      </c>
      <c r="D1455" s="2">
        <v>226784</v>
      </c>
      <c r="E1455" s="14">
        <v>129.40525303707253</v>
      </c>
      <c r="F1455" s="15">
        <f t="shared" si="54"/>
        <v>254234</v>
      </c>
      <c r="G1455" s="14">
        <v>88.148674652843994</v>
      </c>
      <c r="H1455" s="9"/>
    </row>
    <row r="1456" spans="1:8" s="6" customFormat="1" x14ac:dyDescent="0.2">
      <c r="A1456" s="13" t="s">
        <v>8</v>
      </c>
      <c r="B1456" s="2">
        <v>159086</v>
      </c>
      <c r="C1456" s="14">
        <v>73.06941516358242</v>
      </c>
      <c r="D1456" s="2">
        <v>65878</v>
      </c>
      <c r="E1456" s="14">
        <v>96.005479531908065</v>
      </c>
      <c r="F1456" s="15">
        <f t="shared" si="54"/>
        <v>93208</v>
      </c>
      <c r="G1456" s="14">
        <v>62.51374916163649</v>
      </c>
      <c r="H1456" s="9"/>
    </row>
    <row r="1457" spans="1:8" s="6" customFormat="1" ht="25.5" x14ac:dyDescent="0.2">
      <c r="A1457" s="13" t="s">
        <v>9</v>
      </c>
      <c r="B1457" s="2">
        <v>25129</v>
      </c>
      <c r="C1457" s="14">
        <v>96.609126907846672</v>
      </c>
      <c r="D1457" s="2">
        <v>5916</v>
      </c>
      <c r="E1457" s="14">
        <v>117.3111243307555</v>
      </c>
      <c r="F1457" s="15">
        <f t="shared" si="54"/>
        <v>19213</v>
      </c>
      <c r="G1457" s="14">
        <v>91.630103014116742</v>
      </c>
      <c r="H1457" s="9"/>
    </row>
    <row r="1458" spans="1:8" s="6" customFormat="1" ht="25.5" x14ac:dyDescent="0.2">
      <c r="A1458" s="13" t="s">
        <v>10</v>
      </c>
      <c r="B1458" s="2">
        <v>1309</v>
      </c>
      <c r="C1458" s="14">
        <v>91.092553931802371</v>
      </c>
      <c r="D1458" s="2">
        <v>-5025</v>
      </c>
      <c r="E1458" s="14" t="s">
        <v>3</v>
      </c>
      <c r="F1458" s="15">
        <f t="shared" si="54"/>
        <v>6334</v>
      </c>
      <c r="G1458" s="14">
        <v>101.7</v>
      </c>
      <c r="H1458" s="9"/>
    </row>
    <row r="1459" spans="1:8" s="6" customFormat="1" ht="15" customHeight="1" x14ac:dyDescent="0.2">
      <c r="A1459" s="13" t="s">
        <v>11</v>
      </c>
      <c r="B1459" s="2">
        <v>2143</v>
      </c>
      <c r="C1459" s="14">
        <v>82.391387927720103</v>
      </c>
      <c r="D1459" s="2">
        <v>-516</v>
      </c>
      <c r="E1459" s="14" t="s">
        <v>3</v>
      </c>
      <c r="F1459" s="15">
        <f t="shared" si="54"/>
        <v>2659</v>
      </c>
      <c r="G1459" s="14">
        <v>91.21783876500858</v>
      </c>
      <c r="H1459" s="9"/>
    </row>
    <row r="1460" spans="1:8" s="6" customFormat="1" ht="25.5" x14ac:dyDescent="0.2">
      <c r="A1460" s="13" t="s">
        <v>12</v>
      </c>
      <c r="B1460" s="2">
        <v>177743</v>
      </c>
      <c r="C1460" s="14">
        <v>95.200934103897637</v>
      </c>
      <c r="D1460" s="2">
        <v>74131</v>
      </c>
      <c r="E1460" s="14">
        <v>161.40698484584567</v>
      </c>
      <c r="F1460" s="15">
        <f t="shared" si="54"/>
        <v>103612</v>
      </c>
      <c r="G1460" s="14">
        <v>73.601136565441308</v>
      </c>
      <c r="H1460" s="9"/>
    </row>
    <row r="1461" spans="1:8" s="6" customFormat="1" ht="25.5" x14ac:dyDescent="0.2">
      <c r="A1461" s="13" t="s">
        <v>13</v>
      </c>
      <c r="B1461" s="2">
        <v>936</v>
      </c>
      <c r="C1461" s="14">
        <v>115.98513011152416</v>
      </c>
      <c r="D1461" s="2">
        <v>-766</v>
      </c>
      <c r="E1461" s="14" t="s">
        <v>3</v>
      </c>
      <c r="F1461" s="15">
        <f t="shared" si="54"/>
        <v>1702</v>
      </c>
      <c r="G1461" s="14">
        <v>62.4</v>
      </c>
      <c r="H1461" s="9"/>
    </row>
    <row r="1462" spans="1:8" s="6" customFormat="1" ht="38.25" x14ac:dyDescent="0.2">
      <c r="A1462" s="13" t="s">
        <v>14</v>
      </c>
      <c r="B1462" s="2">
        <v>142548</v>
      </c>
      <c r="C1462" s="14">
        <v>195.20705521472394</v>
      </c>
      <c r="D1462" s="2">
        <v>-17762</v>
      </c>
      <c r="E1462" s="14" t="s">
        <v>3</v>
      </c>
      <c r="F1462" s="15">
        <f t="shared" si="54"/>
        <v>160310</v>
      </c>
      <c r="G1462" s="14">
        <v>177.9403276650535</v>
      </c>
      <c r="H1462" s="9"/>
    </row>
    <row r="1463" spans="1:8" s="6" customFormat="1" ht="24" customHeight="1" x14ac:dyDescent="0.2">
      <c r="A1463" s="13" t="s">
        <v>16</v>
      </c>
      <c r="B1463" s="2">
        <v>10611</v>
      </c>
      <c r="C1463" s="14">
        <v>133.45491133190794</v>
      </c>
      <c r="D1463" s="2">
        <v>7819</v>
      </c>
      <c r="E1463" s="14">
        <v>114.19599824740763</v>
      </c>
      <c r="F1463" s="15">
        <f t="shared" si="54"/>
        <v>2792</v>
      </c>
      <c r="G1463" s="14" t="s">
        <v>35</v>
      </c>
      <c r="H1463" s="9"/>
    </row>
    <row r="1464" spans="1:8" s="6" customFormat="1" ht="38.25" x14ac:dyDescent="0.2">
      <c r="A1464" s="13" t="s">
        <v>17</v>
      </c>
      <c r="B1464" s="2">
        <v>10</v>
      </c>
      <c r="C1464" s="14" t="s">
        <v>3</v>
      </c>
      <c r="D1464" s="2">
        <v>10</v>
      </c>
      <c r="E1464" s="14" t="s">
        <v>3</v>
      </c>
      <c r="F1464" s="14" t="s">
        <v>3</v>
      </c>
      <c r="G1464" s="14" t="s">
        <v>3</v>
      </c>
      <c r="H1464" s="9"/>
    </row>
    <row r="1465" spans="1:8" s="6" customFormat="1" x14ac:dyDescent="0.2">
      <c r="A1465" s="13" t="s">
        <v>18</v>
      </c>
      <c r="B1465" s="2">
        <v>3518</v>
      </c>
      <c r="C1465" s="14">
        <v>162.34425473004151</v>
      </c>
      <c r="D1465" s="2">
        <v>3487</v>
      </c>
      <c r="E1465" s="14">
        <v>180.4865424430642</v>
      </c>
      <c r="F1465" s="15">
        <f t="shared" si="54"/>
        <v>31</v>
      </c>
      <c r="G1465" s="14">
        <v>13.2</v>
      </c>
      <c r="H1465" s="9"/>
    </row>
    <row r="1466" spans="1:8" ht="15.75" x14ac:dyDescent="0.25">
      <c r="A1466" s="18" t="s">
        <v>285</v>
      </c>
      <c r="B1466" s="19"/>
      <c r="C1466" s="19"/>
      <c r="D1466" s="19"/>
      <c r="E1466" s="19"/>
      <c r="F1466" s="19"/>
      <c r="G1466" s="19"/>
      <c r="H1466" s="19"/>
    </row>
    <row r="1467" spans="1:8" s="6" customFormat="1" x14ac:dyDescent="0.2">
      <c r="A1467" s="4" t="s">
        <v>31</v>
      </c>
      <c r="B1467" s="5">
        <v>1709479</v>
      </c>
      <c r="C1467" s="9">
        <v>108.27086860334248</v>
      </c>
      <c r="D1467" s="5">
        <v>713165</v>
      </c>
      <c r="E1467" s="9">
        <v>124.4909359098566</v>
      </c>
      <c r="F1467" s="10">
        <f t="shared" si="54"/>
        <v>996314</v>
      </c>
      <c r="G1467" s="9">
        <v>99.034617395574259</v>
      </c>
      <c r="H1467" s="9"/>
    </row>
    <row r="1468" spans="1:8" s="6" customFormat="1" ht="25.5" x14ac:dyDescent="0.2">
      <c r="A1468" s="13" t="s">
        <v>0</v>
      </c>
      <c r="B1468" s="2">
        <v>11835</v>
      </c>
      <c r="C1468" s="14">
        <v>83.444969329478951</v>
      </c>
      <c r="D1468" s="2">
        <v>2043</v>
      </c>
      <c r="E1468" s="14">
        <v>86.202531645569621</v>
      </c>
      <c r="F1468" s="15">
        <f t="shared" si="54"/>
        <v>9792</v>
      </c>
      <c r="G1468" s="14">
        <v>82.891729450605268</v>
      </c>
      <c r="H1468" s="9"/>
    </row>
    <row r="1469" spans="1:8" s="6" customFormat="1" x14ac:dyDescent="0.2">
      <c r="A1469" s="13" t="s">
        <v>1</v>
      </c>
      <c r="B1469" s="2">
        <v>25847</v>
      </c>
      <c r="C1469" s="14">
        <v>135.71541086899447</v>
      </c>
      <c r="D1469" s="2">
        <v>-28</v>
      </c>
      <c r="E1469" s="14" t="s">
        <v>3</v>
      </c>
      <c r="F1469" s="15">
        <f t="shared" si="54"/>
        <v>25875</v>
      </c>
      <c r="G1469" s="14">
        <v>130.38548752834467</v>
      </c>
      <c r="H1469" s="9"/>
    </row>
    <row r="1470" spans="1:8" s="6" customFormat="1" x14ac:dyDescent="0.2">
      <c r="A1470" s="13" t="s">
        <v>2</v>
      </c>
      <c r="B1470" s="2">
        <v>772864</v>
      </c>
      <c r="C1470" s="14">
        <v>116.46218155625677</v>
      </c>
      <c r="D1470" s="2">
        <v>467484</v>
      </c>
      <c r="E1470" s="14">
        <v>120.12395674875631</v>
      </c>
      <c r="F1470" s="15">
        <f t="shared" si="54"/>
        <v>305380</v>
      </c>
      <c r="G1470" s="14">
        <v>111.26981235197668</v>
      </c>
      <c r="H1470" s="9"/>
    </row>
    <row r="1471" spans="1:8" s="6" customFormat="1" ht="51" x14ac:dyDescent="0.2">
      <c r="A1471" s="13" t="s">
        <v>5</v>
      </c>
      <c r="B1471" s="2">
        <v>60091</v>
      </c>
      <c r="C1471" s="14">
        <v>99.812304830243832</v>
      </c>
      <c r="D1471" s="2">
        <v>10838</v>
      </c>
      <c r="E1471" s="14">
        <v>115.31013937652941</v>
      </c>
      <c r="F1471" s="15">
        <f t="shared" si="54"/>
        <v>49253</v>
      </c>
      <c r="G1471" s="14">
        <v>96.945182560771585</v>
      </c>
      <c r="H1471" s="9"/>
    </row>
    <row r="1472" spans="1:8" s="6" customFormat="1" x14ac:dyDescent="0.2">
      <c r="A1472" s="13" t="s">
        <v>6</v>
      </c>
      <c r="B1472" s="2">
        <v>46505</v>
      </c>
      <c r="C1472" s="14" t="s">
        <v>37</v>
      </c>
      <c r="D1472" s="2">
        <v>3756</v>
      </c>
      <c r="E1472" s="14" t="s">
        <v>130</v>
      </c>
      <c r="F1472" s="15">
        <f t="shared" si="54"/>
        <v>42749</v>
      </c>
      <c r="G1472" s="14" t="s">
        <v>37</v>
      </c>
      <c r="H1472" s="9"/>
    </row>
    <row r="1473" spans="1:8" s="6" customFormat="1" ht="38.25" x14ac:dyDescent="0.2">
      <c r="A1473" s="13" t="s">
        <v>7</v>
      </c>
      <c r="B1473" s="2">
        <v>302579</v>
      </c>
      <c r="C1473" s="14">
        <v>95.274365764341738</v>
      </c>
      <c r="D1473" s="2">
        <v>99037</v>
      </c>
      <c r="E1473" s="14">
        <v>141.42485862797739</v>
      </c>
      <c r="F1473" s="15">
        <f t="shared" si="54"/>
        <v>203542</v>
      </c>
      <c r="G1473" s="14">
        <v>82.219592097237424</v>
      </c>
      <c r="H1473" s="9"/>
    </row>
    <row r="1474" spans="1:8" s="6" customFormat="1" x14ac:dyDescent="0.2">
      <c r="A1474" s="13" t="s">
        <v>8</v>
      </c>
      <c r="B1474" s="2">
        <v>159086</v>
      </c>
      <c r="C1474" s="14">
        <v>73.06941516358242</v>
      </c>
      <c r="D1474" s="2">
        <v>65878</v>
      </c>
      <c r="E1474" s="14">
        <v>96.005479531908065</v>
      </c>
      <c r="F1474" s="15">
        <f t="shared" ref="F1474:F1504" si="55">B1474-D1474</f>
        <v>93208</v>
      </c>
      <c r="G1474" s="14">
        <v>62.51374916163649</v>
      </c>
      <c r="H1474" s="9"/>
    </row>
    <row r="1475" spans="1:8" s="6" customFormat="1" ht="25.5" x14ac:dyDescent="0.2">
      <c r="A1475" s="13" t="s">
        <v>9</v>
      </c>
      <c r="B1475" s="2">
        <v>5395</v>
      </c>
      <c r="C1475" s="14">
        <v>93.290679578073664</v>
      </c>
      <c r="D1475" s="2">
        <v>4274</v>
      </c>
      <c r="E1475" s="14">
        <v>125.66892090561599</v>
      </c>
      <c r="F1475" s="15">
        <f t="shared" si="55"/>
        <v>1121</v>
      </c>
      <c r="G1475" s="14">
        <v>47.1</v>
      </c>
      <c r="H1475" s="9"/>
    </row>
    <row r="1476" spans="1:8" s="6" customFormat="1" ht="25.5" x14ac:dyDescent="0.2">
      <c r="A1476" s="13" t="s">
        <v>10</v>
      </c>
      <c r="B1476" s="2">
        <v>1309</v>
      </c>
      <c r="C1476" s="14">
        <v>91.092553931802371</v>
      </c>
      <c r="D1476" s="2">
        <v>-5025</v>
      </c>
      <c r="E1476" s="14" t="s">
        <v>3</v>
      </c>
      <c r="F1476" s="15">
        <f t="shared" si="55"/>
        <v>6334</v>
      </c>
      <c r="G1476" s="14">
        <v>101.7</v>
      </c>
      <c r="H1476" s="9"/>
    </row>
    <row r="1477" spans="1:8" s="6" customFormat="1" ht="15" customHeight="1" x14ac:dyDescent="0.2">
      <c r="A1477" s="13" t="s">
        <v>11</v>
      </c>
      <c r="B1477" s="2">
        <v>2142</v>
      </c>
      <c r="C1477" s="14">
        <v>82.384615384615387</v>
      </c>
      <c r="D1477" s="2">
        <v>-517</v>
      </c>
      <c r="E1477" s="14" t="s">
        <v>3</v>
      </c>
      <c r="F1477" s="15">
        <f t="shared" si="55"/>
        <v>2659</v>
      </c>
      <c r="G1477" s="14">
        <v>91.21783876500858</v>
      </c>
      <c r="H1477" s="9"/>
    </row>
    <row r="1478" spans="1:8" s="6" customFormat="1" ht="25.5" x14ac:dyDescent="0.2">
      <c r="A1478" s="13" t="s">
        <v>12</v>
      </c>
      <c r="B1478" s="2">
        <v>165119</v>
      </c>
      <c r="C1478" s="14">
        <v>94.935806401536269</v>
      </c>
      <c r="D1478" s="2">
        <v>72647</v>
      </c>
      <c r="E1478" s="14">
        <v>161.70728992765723</v>
      </c>
      <c r="F1478" s="15">
        <f t="shared" si="55"/>
        <v>92472</v>
      </c>
      <c r="G1478" s="14">
        <v>71.682609571944624</v>
      </c>
      <c r="H1478" s="9"/>
    </row>
    <row r="1479" spans="1:8" s="6" customFormat="1" ht="25.5" x14ac:dyDescent="0.2">
      <c r="A1479" s="13" t="s">
        <v>13</v>
      </c>
      <c r="B1479" s="2">
        <v>936</v>
      </c>
      <c r="C1479" s="14">
        <v>115.98513011152416</v>
      </c>
      <c r="D1479" s="2">
        <v>-766</v>
      </c>
      <c r="E1479" s="14" t="s">
        <v>3</v>
      </c>
      <c r="F1479" s="15">
        <f t="shared" si="55"/>
        <v>1702</v>
      </c>
      <c r="G1479" s="14">
        <v>62.4</v>
      </c>
      <c r="H1479" s="9"/>
    </row>
    <row r="1480" spans="1:8" s="6" customFormat="1" ht="38.25" x14ac:dyDescent="0.2">
      <c r="A1480" s="13" t="s">
        <v>14</v>
      </c>
      <c r="B1480" s="2">
        <v>142548</v>
      </c>
      <c r="C1480" s="14">
        <v>195.20705521472394</v>
      </c>
      <c r="D1480" s="2">
        <v>-17762</v>
      </c>
      <c r="E1480" s="14" t="s">
        <v>3</v>
      </c>
      <c r="F1480" s="15">
        <f t="shared" si="55"/>
        <v>160310</v>
      </c>
      <c r="G1480" s="14">
        <v>177.9403276650535</v>
      </c>
      <c r="H1480" s="9"/>
    </row>
    <row r="1481" spans="1:8" s="6" customFormat="1" ht="29.25" customHeight="1" x14ac:dyDescent="0.2">
      <c r="A1481" s="13" t="s">
        <v>16</v>
      </c>
      <c r="B1481" s="2">
        <v>9695</v>
      </c>
      <c r="C1481" s="14">
        <v>138.14477058991167</v>
      </c>
      <c r="D1481" s="2">
        <v>7809</v>
      </c>
      <c r="E1481" s="14">
        <v>114.21676173760422</v>
      </c>
      <c r="F1481" s="15">
        <f t="shared" si="55"/>
        <v>1886</v>
      </c>
      <c r="G1481" s="14" t="s">
        <v>263</v>
      </c>
      <c r="H1481" s="9"/>
    </row>
    <row r="1482" spans="1:8" s="6" customFormat="1" ht="38.25" x14ac:dyDescent="0.2">
      <c r="A1482" s="13" t="s">
        <v>17</v>
      </c>
      <c r="B1482" s="2">
        <v>10</v>
      </c>
      <c r="C1482" s="14" t="s">
        <v>3</v>
      </c>
      <c r="D1482" s="2">
        <v>10</v>
      </c>
      <c r="E1482" s="14" t="s">
        <v>3</v>
      </c>
      <c r="F1482" s="14" t="s">
        <v>3</v>
      </c>
      <c r="G1482" s="14" t="s">
        <v>3</v>
      </c>
      <c r="H1482" s="9"/>
    </row>
    <row r="1483" spans="1:8" s="6" customFormat="1" x14ac:dyDescent="0.2">
      <c r="A1483" s="13" t="s">
        <v>18</v>
      </c>
      <c r="B1483" s="2">
        <v>3518</v>
      </c>
      <c r="C1483" s="14">
        <v>162.34425473004151</v>
      </c>
      <c r="D1483" s="2">
        <v>3487</v>
      </c>
      <c r="E1483" s="14">
        <v>180.4865424430642</v>
      </c>
      <c r="F1483" s="15">
        <f t="shared" si="55"/>
        <v>31</v>
      </c>
      <c r="G1483" s="14">
        <v>13.2</v>
      </c>
      <c r="H1483" s="9"/>
    </row>
    <row r="1484" spans="1:8" ht="15.75" x14ac:dyDescent="0.25">
      <c r="A1484" s="18" t="s">
        <v>286</v>
      </c>
      <c r="B1484" s="18"/>
      <c r="C1484" s="18"/>
      <c r="D1484" s="18"/>
      <c r="E1484" s="18"/>
      <c r="F1484" s="18"/>
      <c r="G1484" s="18"/>
      <c r="H1484" s="18"/>
    </row>
    <row r="1485" spans="1:8" s="6" customFormat="1" x14ac:dyDescent="0.2">
      <c r="A1485" s="4" t="s">
        <v>31</v>
      </c>
      <c r="B1485" s="5">
        <v>2963</v>
      </c>
      <c r="C1485" s="9">
        <v>97.918043621943156</v>
      </c>
      <c r="D1485" s="5">
        <v>1915</v>
      </c>
      <c r="E1485" s="9" t="s">
        <v>44</v>
      </c>
      <c r="F1485" s="10">
        <f t="shared" si="55"/>
        <v>1048</v>
      </c>
      <c r="G1485" s="9">
        <v>44.406779661016948</v>
      </c>
      <c r="H1485" s="9"/>
    </row>
    <row r="1486" spans="1:8" s="6" customFormat="1" ht="25.5" x14ac:dyDescent="0.2">
      <c r="A1486" s="13" t="s">
        <v>0</v>
      </c>
      <c r="B1486" s="2">
        <v>211</v>
      </c>
      <c r="C1486" s="14" t="s">
        <v>35</v>
      </c>
      <c r="D1486" s="2">
        <v>149</v>
      </c>
      <c r="E1486" s="14" t="s">
        <v>3</v>
      </c>
      <c r="F1486" s="15">
        <f t="shared" si="55"/>
        <v>62</v>
      </c>
      <c r="G1486" s="14">
        <v>71.3</v>
      </c>
      <c r="H1486" s="9"/>
    </row>
    <row r="1487" spans="1:8" s="6" customFormat="1" x14ac:dyDescent="0.2">
      <c r="A1487" s="13" t="s">
        <v>6</v>
      </c>
      <c r="B1487" s="2">
        <v>10</v>
      </c>
      <c r="C1487" s="14">
        <v>100</v>
      </c>
      <c r="D1487" s="2">
        <v>10</v>
      </c>
      <c r="E1487" s="14">
        <v>100</v>
      </c>
      <c r="F1487" s="14" t="s">
        <v>3</v>
      </c>
      <c r="G1487" s="14" t="s">
        <v>3</v>
      </c>
      <c r="H1487" s="9"/>
    </row>
    <row r="1488" spans="1:8" s="6" customFormat="1" ht="38.25" x14ac:dyDescent="0.2">
      <c r="A1488" s="13" t="s">
        <v>7</v>
      </c>
      <c r="B1488" s="2">
        <v>2742</v>
      </c>
      <c r="C1488" s="14">
        <v>93.519781718963173</v>
      </c>
      <c r="D1488" s="2">
        <v>1756</v>
      </c>
      <c r="E1488" s="14" t="s">
        <v>38</v>
      </c>
      <c r="F1488" s="15">
        <f t="shared" si="55"/>
        <v>986</v>
      </c>
      <c r="G1488" s="14">
        <v>43.4</v>
      </c>
      <c r="H1488" s="9"/>
    </row>
    <row r="1489" spans="1:8" ht="15.75" x14ac:dyDescent="0.25">
      <c r="A1489" s="18" t="s">
        <v>287</v>
      </c>
      <c r="B1489" s="19"/>
      <c r="C1489" s="19"/>
      <c r="D1489" s="19"/>
      <c r="E1489" s="19"/>
      <c r="F1489" s="19"/>
      <c r="G1489" s="19"/>
      <c r="H1489" s="19"/>
    </row>
    <row r="1490" spans="1:8" s="6" customFormat="1" x14ac:dyDescent="0.2">
      <c r="A1490" s="4" t="s">
        <v>31</v>
      </c>
      <c r="B1490" s="5">
        <v>36357</v>
      </c>
      <c r="C1490" s="9">
        <v>131.54238575925322</v>
      </c>
      <c r="D1490" s="5">
        <v>27149</v>
      </c>
      <c r="E1490" s="9">
        <v>154.64228753702437</v>
      </c>
      <c r="F1490" s="10">
        <f t="shared" si="55"/>
        <v>9208</v>
      </c>
      <c r="G1490" s="9">
        <v>91.3</v>
      </c>
      <c r="H1490" s="9"/>
    </row>
    <row r="1491" spans="1:8" s="6" customFormat="1" ht="25.5" x14ac:dyDescent="0.2">
      <c r="A1491" s="13" t="s">
        <v>0</v>
      </c>
      <c r="B1491" s="2">
        <v>3</v>
      </c>
      <c r="C1491" s="14">
        <v>100</v>
      </c>
      <c r="D1491" s="2">
        <v>-79</v>
      </c>
      <c r="E1491" s="14" t="s">
        <v>3</v>
      </c>
      <c r="F1491" s="15">
        <f t="shared" si="55"/>
        <v>82</v>
      </c>
      <c r="G1491" s="14">
        <v>89.1</v>
      </c>
      <c r="H1491" s="9"/>
    </row>
    <row r="1492" spans="1:8" s="6" customFormat="1" x14ac:dyDescent="0.2">
      <c r="A1492" s="13" t="s">
        <v>6</v>
      </c>
      <c r="B1492" s="2">
        <v>604</v>
      </c>
      <c r="C1492" s="14">
        <v>105.04347826086958</v>
      </c>
      <c r="D1492" s="2">
        <v>341</v>
      </c>
      <c r="E1492" s="14">
        <v>109.29487179487178</v>
      </c>
      <c r="F1492" s="15">
        <f t="shared" si="55"/>
        <v>263</v>
      </c>
      <c r="G1492" s="14">
        <v>100</v>
      </c>
      <c r="H1492" s="9"/>
    </row>
    <row r="1493" spans="1:8" s="6" customFormat="1" ht="38.25" x14ac:dyDescent="0.2">
      <c r="A1493" s="13" t="s">
        <v>7</v>
      </c>
      <c r="B1493" s="2">
        <v>35749</v>
      </c>
      <c r="C1493" s="14">
        <v>132.110125646711</v>
      </c>
      <c r="D1493" s="2">
        <v>26886</v>
      </c>
      <c r="E1493" s="14">
        <v>155.12347103623355</v>
      </c>
      <c r="F1493" s="15">
        <f t="shared" si="55"/>
        <v>8863</v>
      </c>
      <c r="G1493" s="14">
        <v>91.1</v>
      </c>
      <c r="H1493" s="9"/>
    </row>
    <row r="1494" spans="1:8" s="6" customFormat="1" ht="16.5" customHeight="1" x14ac:dyDescent="0.2">
      <c r="A1494" s="13" t="s">
        <v>11</v>
      </c>
      <c r="B1494" s="2">
        <v>1</v>
      </c>
      <c r="C1494" s="14">
        <v>100</v>
      </c>
      <c r="D1494" s="2">
        <v>1</v>
      </c>
      <c r="E1494" s="14">
        <v>100</v>
      </c>
      <c r="F1494" s="5" t="s">
        <v>3</v>
      </c>
      <c r="G1494" s="5" t="s">
        <v>3</v>
      </c>
      <c r="H1494" s="9"/>
    </row>
    <row r="1495" spans="1:8" ht="15.75" x14ac:dyDescent="0.25">
      <c r="A1495" s="18" t="s">
        <v>176</v>
      </c>
      <c r="B1495" s="19"/>
      <c r="C1495" s="19"/>
      <c r="D1495" s="19"/>
      <c r="E1495" s="19"/>
      <c r="F1495" s="19"/>
      <c r="G1495" s="19"/>
      <c r="H1495" s="19"/>
    </row>
    <row r="1496" spans="1:8" s="6" customFormat="1" x14ac:dyDescent="0.2">
      <c r="A1496" s="4" t="s">
        <v>31</v>
      </c>
      <c r="B1496" s="5">
        <v>17979</v>
      </c>
      <c r="C1496" s="9">
        <v>133.09890435297604</v>
      </c>
      <c r="D1496" s="5">
        <v>10803</v>
      </c>
      <c r="E1496" s="9">
        <v>127.49911483535938</v>
      </c>
      <c r="F1496" s="10">
        <f t="shared" si="55"/>
        <v>7176</v>
      </c>
      <c r="G1496" s="9">
        <v>142.5</v>
      </c>
      <c r="H1496" s="9"/>
    </row>
    <row r="1497" spans="1:8" s="6" customFormat="1" x14ac:dyDescent="0.2">
      <c r="A1497" s="13" t="s">
        <v>2</v>
      </c>
      <c r="B1497" s="2">
        <v>62</v>
      </c>
      <c r="C1497" s="14">
        <v>167.56756756756758</v>
      </c>
      <c r="D1497" s="2">
        <v>50</v>
      </c>
      <c r="E1497" s="14">
        <v>138.88888888888889</v>
      </c>
      <c r="F1497" s="15">
        <f t="shared" si="55"/>
        <v>12</v>
      </c>
      <c r="G1497" s="14" t="s">
        <v>288</v>
      </c>
      <c r="H1497" s="9"/>
    </row>
    <row r="1498" spans="1:8" s="6" customFormat="1" ht="38.25" x14ac:dyDescent="0.2">
      <c r="A1498" s="13" t="s">
        <v>7</v>
      </c>
      <c r="B1498" s="2">
        <v>10682</v>
      </c>
      <c r="C1498" s="14">
        <v>130.85875290946956</v>
      </c>
      <c r="D1498" s="2">
        <v>10303</v>
      </c>
      <c r="E1498" s="14">
        <v>127.48082157881713</v>
      </c>
      <c r="F1498" s="15">
        <f t="shared" si="55"/>
        <v>379</v>
      </c>
      <c r="G1498" s="14" t="s">
        <v>289</v>
      </c>
      <c r="H1498" s="9"/>
    </row>
    <row r="1499" spans="1:8" s="6" customFormat="1" ht="25.5" x14ac:dyDescent="0.2">
      <c r="A1499" s="13" t="s">
        <v>12</v>
      </c>
      <c r="B1499" s="2">
        <v>7235</v>
      </c>
      <c r="C1499" s="14">
        <v>136.30369253956292</v>
      </c>
      <c r="D1499" s="2">
        <v>450</v>
      </c>
      <c r="E1499" s="14">
        <v>126.7605633802817</v>
      </c>
      <c r="F1499" s="15">
        <f t="shared" si="55"/>
        <v>6785</v>
      </c>
      <c r="G1499" s="14">
        <v>137</v>
      </c>
      <c r="H1499" s="9"/>
    </row>
    <row r="1500" spans="1:8" ht="15.75" x14ac:dyDescent="0.25">
      <c r="A1500" s="18" t="s">
        <v>290</v>
      </c>
      <c r="B1500" s="19"/>
      <c r="C1500" s="19"/>
      <c r="D1500" s="19"/>
      <c r="E1500" s="19"/>
      <c r="F1500" s="19"/>
      <c r="G1500" s="19"/>
      <c r="H1500" s="19"/>
    </row>
    <row r="1501" spans="1:8" s="6" customFormat="1" x14ac:dyDescent="0.2">
      <c r="A1501" s="4" t="s">
        <v>31</v>
      </c>
      <c r="B1501" s="5">
        <v>390888</v>
      </c>
      <c r="C1501" s="9">
        <v>92.754531087603397</v>
      </c>
      <c r="D1501" s="5">
        <v>242190</v>
      </c>
      <c r="E1501" s="9">
        <v>80.723542116630668</v>
      </c>
      <c r="F1501" s="10">
        <f t="shared" si="55"/>
        <v>148698</v>
      </c>
      <c r="G1501" s="9">
        <v>122.48801462956555</v>
      </c>
      <c r="H1501" s="9"/>
    </row>
    <row r="1502" spans="1:8" s="6" customFormat="1" x14ac:dyDescent="0.2">
      <c r="A1502" s="13" t="s">
        <v>2</v>
      </c>
      <c r="B1502" s="2">
        <v>373781</v>
      </c>
      <c r="C1502" s="14">
        <v>91.393243206897139</v>
      </c>
      <c r="D1502" s="2">
        <v>236323</v>
      </c>
      <c r="E1502" s="14">
        <v>79.781171720445357</v>
      </c>
      <c r="F1502" s="15">
        <f t="shared" si="55"/>
        <v>137458</v>
      </c>
      <c r="G1502" s="14">
        <v>121.89559002190357</v>
      </c>
      <c r="H1502" s="9"/>
    </row>
    <row r="1503" spans="1:8" s="6" customFormat="1" x14ac:dyDescent="0.2">
      <c r="A1503" s="13" t="s">
        <v>6</v>
      </c>
      <c r="B1503" s="2">
        <v>1519</v>
      </c>
      <c r="C1503" s="14" t="s">
        <v>291</v>
      </c>
      <c r="D1503" s="2">
        <v>1296</v>
      </c>
      <c r="E1503" s="14" t="s">
        <v>292</v>
      </c>
      <c r="F1503" s="15">
        <f t="shared" si="55"/>
        <v>223</v>
      </c>
      <c r="G1503" s="14" t="s">
        <v>3</v>
      </c>
      <c r="H1503" s="9"/>
    </row>
    <row r="1504" spans="1:8" s="6" customFormat="1" ht="38.25" x14ac:dyDescent="0.2">
      <c r="A1504" s="13" t="s">
        <v>7</v>
      </c>
      <c r="B1504" s="2">
        <v>7350</v>
      </c>
      <c r="C1504" s="14" t="s">
        <v>130</v>
      </c>
      <c r="D1504" s="2">
        <v>1915</v>
      </c>
      <c r="E1504" s="14">
        <v>125.16339869281046</v>
      </c>
      <c r="F1504" s="15">
        <f t="shared" si="55"/>
        <v>5435</v>
      </c>
      <c r="G1504" s="14" t="s">
        <v>293</v>
      </c>
      <c r="H1504" s="9"/>
    </row>
    <row r="1505" spans="1:8" s="6" customFormat="1" ht="25.5" x14ac:dyDescent="0.2">
      <c r="A1505" s="13" t="s">
        <v>9</v>
      </c>
      <c r="B1505" s="2">
        <v>2849</v>
      </c>
      <c r="C1505" s="14">
        <v>100</v>
      </c>
      <c r="D1505" s="2">
        <v>1622</v>
      </c>
      <c r="E1505" s="14">
        <v>100</v>
      </c>
      <c r="F1505" s="15">
        <f t="shared" ref="F1505:F1527" si="56">B1505-D1505</f>
        <v>1227</v>
      </c>
      <c r="G1505" s="14">
        <v>100</v>
      </c>
      <c r="H1505" s="9"/>
    </row>
    <row r="1506" spans="1:8" s="6" customFormat="1" ht="25.5" x14ac:dyDescent="0.2">
      <c r="A1506" s="13" t="s">
        <v>12</v>
      </c>
      <c r="B1506" s="2">
        <v>5389</v>
      </c>
      <c r="C1506" s="14">
        <v>72.161221210498127</v>
      </c>
      <c r="D1506" s="2">
        <v>1034</v>
      </c>
      <c r="E1506" s="14">
        <v>159.5679012345679</v>
      </c>
      <c r="F1506" s="15">
        <f t="shared" si="56"/>
        <v>4355</v>
      </c>
      <c r="G1506" s="14">
        <v>63.9</v>
      </c>
      <c r="H1506" s="9"/>
    </row>
    <row r="1507" spans="1:8" ht="15.75" x14ac:dyDescent="0.25">
      <c r="A1507" s="40" t="s">
        <v>294</v>
      </c>
      <c r="B1507" s="19"/>
      <c r="C1507" s="19"/>
      <c r="D1507" s="19"/>
      <c r="E1507" s="19"/>
      <c r="F1507" s="19"/>
      <c r="G1507" s="19"/>
      <c r="H1507" s="19"/>
    </row>
    <row r="1508" spans="1:8" s="6" customFormat="1" x14ac:dyDescent="0.2">
      <c r="A1508" s="4" t="s">
        <v>31</v>
      </c>
      <c r="B1508" s="5">
        <v>14859</v>
      </c>
      <c r="C1508" s="9">
        <v>100.83469055374592</v>
      </c>
      <c r="D1508" s="5">
        <v>12244</v>
      </c>
      <c r="E1508" s="9">
        <v>107.44120744120744</v>
      </c>
      <c r="F1508" s="10">
        <f t="shared" si="56"/>
        <v>2615</v>
      </c>
      <c r="G1508" s="9">
        <v>78.3</v>
      </c>
      <c r="H1508" s="9"/>
    </row>
    <row r="1509" spans="1:8" s="6" customFormat="1" ht="38.25" x14ac:dyDescent="0.2">
      <c r="A1509" s="13" t="s">
        <v>7</v>
      </c>
      <c r="B1509" s="2">
        <v>14859</v>
      </c>
      <c r="C1509" s="14">
        <v>100.83469055374592</v>
      </c>
      <c r="D1509" s="2">
        <v>12244</v>
      </c>
      <c r="E1509" s="14">
        <v>107.44120744120744</v>
      </c>
      <c r="F1509" s="15">
        <f t="shared" si="56"/>
        <v>2615</v>
      </c>
      <c r="G1509" s="14">
        <v>78.3</v>
      </c>
      <c r="H1509" s="9"/>
    </row>
    <row r="1510" spans="1:8" ht="15.75" x14ac:dyDescent="0.25">
      <c r="A1510" s="40" t="s">
        <v>295</v>
      </c>
      <c r="B1510" s="19"/>
      <c r="C1510" s="19"/>
      <c r="D1510" s="19"/>
      <c r="E1510" s="19"/>
      <c r="F1510" s="19"/>
      <c r="G1510" s="19"/>
      <c r="H1510" s="19"/>
    </row>
    <row r="1511" spans="1:8" s="6" customFormat="1" x14ac:dyDescent="0.2">
      <c r="A1511" s="4" t="s">
        <v>31</v>
      </c>
      <c r="B1511" s="5">
        <v>197371</v>
      </c>
      <c r="C1511" s="9">
        <v>95.678330085415396</v>
      </c>
      <c r="D1511" s="5">
        <v>13588</v>
      </c>
      <c r="E1511" s="9" t="s">
        <v>86</v>
      </c>
      <c r="F1511" s="10">
        <f t="shared" si="56"/>
        <v>183783</v>
      </c>
      <c r="G1511" s="9">
        <v>91.922293968479437</v>
      </c>
      <c r="H1511" s="9"/>
    </row>
    <row r="1512" spans="1:8" s="6" customFormat="1" ht="25.5" x14ac:dyDescent="0.2">
      <c r="A1512" s="13" t="s">
        <v>0</v>
      </c>
      <c r="B1512" s="2">
        <v>187960</v>
      </c>
      <c r="C1512" s="14">
        <v>95.748474320703394</v>
      </c>
      <c r="D1512" s="2">
        <v>4743</v>
      </c>
      <c r="E1512" s="14" t="s">
        <v>3</v>
      </c>
      <c r="F1512" s="15">
        <f t="shared" si="56"/>
        <v>183217</v>
      </c>
      <c r="G1512" s="14">
        <v>91.933484869011963</v>
      </c>
      <c r="H1512" s="9"/>
    </row>
    <row r="1513" spans="1:8" s="6" customFormat="1" ht="38.25" x14ac:dyDescent="0.2">
      <c r="A1513" s="13" t="s">
        <v>7</v>
      </c>
      <c r="B1513" s="2">
        <v>9411</v>
      </c>
      <c r="C1513" s="14">
        <v>94.298597194388776</v>
      </c>
      <c r="D1513" s="2">
        <v>8845</v>
      </c>
      <c r="E1513" s="14">
        <v>94.700214132762312</v>
      </c>
      <c r="F1513" s="15">
        <f t="shared" si="56"/>
        <v>566</v>
      </c>
      <c r="G1513" s="14">
        <v>88.4</v>
      </c>
      <c r="H1513" s="9"/>
    </row>
    <row r="1514" spans="1:8" ht="15.75" x14ac:dyDescent="0.25">
      <c r="A1514" s="18" t="s">
        <v>296</v>
      </c>
      <c r="B1514" s="19"/>
      <c r="C1514" s="19"/>
      <c r="D1514" s="19"/>
      <c r="E1514" s="19"/>
      <c r="F1514" s="19"/>
      <c r="G1514" s="19"/>
      <c r="H1514" s="19"/>
    </row>
    <row r="1515" spans="1:8" s="6" customFormat="1" x14ac:dyDescent="0.2">
      <c r="A1515" s="4" t="s">
        <v>31</v>
      </c>
      <c r="B1515" s="5">
        <v>195357</v>
      </c>
      <c r="C1515" s="9">
        <v>116.055272053276</v>
      </c>
      <c r="D1515" s="5">
        <v>33661</v>
      </c>
      <c r="E1515" s="9">
        <v>118.46624903216724</v>
      </c>
      <c r="F1515" s="10">
        <f t="shared" si="56"/>
        <v>161696</v>
      </c>
      <c r="G1515" s="9">
        <v>115.56565678223518</v>
      </c>
      <c r="H1515" s="9"/>
    </row>
    <row r="1516" spans="1:8" s="6" customFormat="1" ht="25.5" x14ac:dyDescent="0.2">
      <c r="A1516" s="13" t="s">
        <v>0</v>
      </c>
      <c r="B1516" s="2">
        <v>103689</v>
      </c>
      <c r="C1516" s="14">
        <v>129.64690289829704</v>
      </c>
      <c r="D1516" s="2">
        <v>587</v>
      </c>
      <c r="E1516" s="14" t="s">
        <v>3</v>
      </c>
      <c r="F1516" s="15">
        <f t="shared" si="56"/>
        <v>103102</v>
      </c>
      <c r="G1516" s="14">
        <v>111.60157603048147</v>
      </c>
      <c r="H1516" s="9"/>
    </row>
    <row r="1517" spans="1:8" s="6" customFormat="1" x14ac:dyDescent="0.2">
      <c r="A1517" s="13" t="s">
        <v>2</v>
      </c>
      <c r="B1517" s="2">
        <v>10709</v>
      </c>
      <c r="C1517" s="14">
        <v>46.946648546753764</v>
      </c>
      <c r="D1517" s="2">
        <v>-16175</v>
      </c>
      <c r="E1517" s="14" t="s">
        <v>3</v>
      </c>
      <c r="F1517" s="15">
        <f t="shared" si="56"/>
        <v>26884</v>
      </c>
      <c r="G1517" s="14">
        <v>108.71886120996442</v>
      </c>
      <c r="H1517" s="9"/>
    </row>
    <row r="1518" spans="1:8" s="6" customFormat="1" x14ac:dyDescent="0.2">
      <c r="A1518" s="13" t="s">
        <v>6</v>
      </c>
      <c r="B1518" s="2">
        <v>751</v>
      </c>
      <c r="C1518" s="14" t="s">
        <v>3</v>
      </c>
      <c r="D1518" s="2">
        <v>-22</v>
      </c>
      <c r="E1518" s="14" t="s">
        <v>3</v>
      </c>
      <c r="F1518" s="15">
        <f t="shared" si="56"/>
        <v>773</v>
      </c>
      <c r="G1518" s="14" t="s">
        <v>3</v>
      </c>
      <c r="H1518" s="9"/>
    </row>
    <row r="1519" spans="1:8" s="6" customFormat="1" ht="38.25" x14ac:dyDescent="0.2">
      <c r="A1519" s="13" t="s">
        <v>7</v>
      </c>
      <c r="B1519" s="2">
        <v>80208</v>
      </c>
      <c r="C1519" s="14">
        <v>122.37649141008819</v>
      </c>
      <c r="D1519" s="2">
        <v>49271</v>
      </c>
      <c r="E1519" s="14">
        <v>115.28885977022252</v>
      </c>
      <c r="F1519" s="15">
        <f t="shared" si="56"/>
        <v>30937</v>
      </c>
      <c r="G1519" s="14">
        <v>135.69999999999999</v>
      </c>
      <c r="H1519" s="9"/>
    </row>
    <row r="1520" spans="1:8" ht="15.75" x14ac:dyDescent="0.25">
      <c r="A1520" s="18" t="s">
        <v>297</v>
      </c>
      <c r="B1520" s="19"/>
      <c r="C1520" s="19"/>
      <c r="D1520" s="19"/>
      <c r="E1520" s="19"/>
      <c r="F1520" s="19"/>
      <c r="G1520" s="19"/>
      <c r="H1520" s="19"/>
    </row>
    <row r="1521" spans="1:8" s="6" customFormat="1" x14ac:dyDescent="0.2">
      <c r="A1521" s="4" t="s">
        <v>31</v>
      </c>
      <c r="B1521" s="5">
        <v>196193</v>
      </c>
      <c r="C1521" s="9">
        <v>96.928990311695628</v>
      </c>
      <c r="D1521" s="5">
        <v>137837</v>
      </c>
      <c r="E1521" s="9">
        <v>107.33046261183745</v>
      </c>
      <c r="F1521" s="10">
        <f t="shared" si="56"/>
        <v>58356</v>
      </c>
      <c r="G1521" s="9">
        <v>78.87438163976968</v>
      </c>
      <c r="H1521" s="9"/>
    </row>
    <row r="1522" spans="1:8" s="6" customFormat="1" x14ac:dyDescent="0.2">
      <c r="A1522" s="13" t="s">
        <v>1</v>
      </c>
      <c r="B1522" s="2">
        <v>15130</v>
      </c>
      <c r="C1522" s="14">
        <v>58.275237838462424</v>
      </c>
      <c r="D1522" s="2">
        <v>3793</v>
      </c>
      <c r="E1522" s="14">
        <v>62.943909724527046</v>
      </c>
      <c r="F1522" s="15">
        <f t="shared" si="56"/>
        <v>11337</v>
      </c>
      <c r="G1522" s="14">
        <v>56.864121984250396</v>
      </c>
      <c r="H1522" s="9"/>
    </row>
    <row r="1523" spans="1:8" s="6" customFormat="1" x14ac:dyDescent="0.2">
      <c r="A1523" s="13" t="s">
        <v>2</v>
      </c>
      <c r="B1523" s="2">
        <v>137724</v>
      </c>
      <c r="C1523" s="14">
        <v>103.98345010872193</v>
      </c>
      <c r="D1523" s="2">
        <v>117476</v>
      </c>
      <c r="E1523" s="14">
        <v>108.56398266317959</v>
      </c>
      <c r="F1523" s="15">
        <f t="shared" si="56"/>
        <v>20248</v>
      </c>
      <c r="G1523" s="14">
        <v>83.534799290399761</v>
      </c>
      <c r="H1523" s="9"/>
    </row>
    <row r="1524" spans="1:8" s="6" customFormat="1" x14ac:dyDescent="0.2">
      <c r="A1524" s="13" t="s">
        <v>6</v>
      </c>
      <c r="B1524" s="2">
        <v>8100</v>
      </c>
      <c r="C1524" s="14">
        <v>79.928952042628779</v>
      </c>
      <c r="D1524" s="2">
        <v>11</v>
      </c>
      <c r="E1524" s="14">
        <v>100</v>
      </c>
      <c r="F1524" s="15">
        <f t="shared" si="56"/>
        <v>8089</v>
      </c>
      <c r="G1524" s="14">
        <v>79.907142151536107</v>
      </c>
      <c r="H1524" s="9"/>
    </row>
    <row r="1525" spans="1:8" s="6" customFormat="1" ht="38.25" x14ac:dyDescent="0.2">
      <c r="A1525" s="13" t="s">
        <v>7</v>
      </c>
      <c r="B1525" s="2">
        <v>17438</v>
      </c>
      <c r="C1525" s="14">
        <v>112.12705761316872</v>
      </c>
      <c r="D1525" s="2">
        <v>16527</v>
      </c>
      <c r="E1525" s="14">
        <v>116.82335477486392</v>
      </c>
      <c r="F1525" s="15">
        <f t="shared" si="56"/>
        <v>911</v>
      </c>
      <c r="G1525" s="14">
        <v>64.8</v>
      </c>
      <c r="H1525" s="9"/>
    </row>
    <row r="1526" spans="1:8" s="6" customFormat="1" ht="25.5" x14ac:dyDescent="0.2">
      <c r="A1526" s="13" t="s">
        <v>9</v>
      </c>
      <c r="B1526" s="2">
        <v>16885</v>
      </c>
      <c r="C1526" s="14">
        <v>97.157488923413311</v>
      </c>
      <c r="D1526" s="2">
        <v>20</v>
      </c>
      <c r="E1526" s="14">
        <v>100</v>
      </c>
      <c r="F1526" s="15">
        <f t="shared" si="56"/>
        <v>16865</v>
      </c>
      <c r="G1526" s="14">
        <v>97.154213952416612</v>
      </c>
      <c r="H1526" s="9"/>
    </row>
    <row r="1527" spans="1:8" s="6" customFormat="1" ht="27.75" customHeight="1" x14ac:dyDescent="0.2">
      <c r="A1527" s="13" t="s">
        <v>16</v>
      </c>
      <c r="B1527" s="2">
        <v>916</v>
      </c>
      <c r="C1527" s="14">
        <v>98.177920685959279</v>
      </c>
      <c r="D1527" s="2">
        <v>10</v>
      </c>
      <c r="E1527" s="14">
        <v>100</v>
      </c>
      <c r="F1527" s="15">
        <f t="shared" si="56"/>
        <v>906</v>
      </c>
      <c r="G1527" s="14">
        <v>98.2</v>
      </c>
      <c r="H1527" s="9"/>
    </row>
    <row r="1529" spans="1:8" ht="35.25" customHeight="1" x14ac:dyDescent="0.2">
      <c r="A1529" s="37" t="s">
        <v>298</v>
      </c>
      <c r="B1529" s="38"/>
      <c r="C1529" s="38"/>
      <c r="D1529" s="38"/>
      <c r="E1529" s="38"/>
      <c r="F1529" s="38"/>
      <c r="G1529" s="38"/>
      <c r="H1529" s="38"/>
    </row>
    <row r="1530" spans="1:8" ht="16.5" customHeight="1" x14ac:dyDescent="0.2">
      <c r="A1530" s="37" t="s">
        <v>299</v>
      </c>
      <c r="B1530" s="38"/>
      <c r="C1530" s="38"/>
      <c r="D1530" s="38"/>
      <c r="E1530" s="38"/>
      <c r="F1530" s="38"/>
      <c r="G1530" s="38"/>
      <c r="H1530" s="38"/>
    </row>
    <row r="1531" spans="1:8" ht="16.5" customHeight="1" x14ac:dyDescent="0.2">
      <c r="A1531" s="37" t="s">
        <v>300</v>
      </c>
      <c r="B1531" s="38"/>
      <c r="C1531" s="38"/>
      <c r="D1531" s="38"/>
      <c r="E1531" s="38"/>
      <c r="F1531" s="38"/>
      <c r="G1531" s="38"/>
      <c r="H1531" s="38"/>
    </row>
    <row r="1532" spans="1:8" ht="18" customHeight="1" x14ac:dyDescent="0.2">
      <c r="A1532" s="39" t="s">
        <v>301</v>
      </c>
      <c r="B1532" s="39"/>
      <c r="C1532" s="39"/>
      <c r="D1532" s="39"/>
      <c r="E1532" s="39"/>
      <c r="F1532" s="1"/>
      <c r="G1532" s="1"/>
      <c r="H1532" s="1"/>
    </row>
    <row r="1533" spans="1:8" x14ac:dyDescent="0.2">
      <c r="A1533" s="39" t="s">
        <v>302</v>
      </c>
      <c r="B1533" s="39"/>
      <c r="C1533" s="39"/>
      <c r="D1533" s="39"/>
      <c r="E1533" s="39"/>
      <c r="F1533" s="2"/>
      <c r="G1533" s="2"/>
      <c r="H1533" s="2"/>
    </row>
  </sheetData>
  <mergeCells count="202">
    <mergeCell ref="A1531:H1531"/>
    <mergeCell ref="A1532:E1532"/>
    <mergeCell ref="A1533:E1533"/>
    <mergeCell ref="A1448:H1448"/>
    <mergeCell ref="A1466:H1466"/>
    <mergeCell ref="A1484:H1484"/>
    <mergeCell ref="A1489:H1489"/>
    <mergeCell ref="A1495:H1495"/>
    <mergeCell ref="A1500:H1500"/>
    <mergeCell ref="A1507:H1507"/>
    <mergeCell ref="A1510:H1510"/>
    <mergeCell ref="A1514:H1514"/>
    <mergeCell ref="A1394:H1394"/>
    <mergeCell ref="A1402:H1402"/>
    <mergeCell ref="A1416:H1416"/>
    <mergeCell ref="A1423:H1423"/>
    <mergeCell ref="A1434:H1434"/>
    <mergeCell ref="A1440:H1440"/>
    <mergeCell ref="A1520:H1520"/>
    <mergeCell ref="A1529:H1529"/>
    <mergeCell ref="A1530:H1530"/>
    <mergeCell ref="A1314:H1314"/>
    <mergeCell ref="A1320:H1320"/>
    <mergeCell ref="A1340:H1340"/>
    <mergeCell ref="A1346:H1346"/>
    <mergeCell ref="A1353:H1353"/>
    <mergeCell ref="A1359:H1359"/>
    <mergeCell ref="A1374:H1374"/>
    <mergeCell ref="A1379:H1379"/>
    <mergeCell ref="A1386:H1386"/>
    <mergeCell ref="A1239:H1239"/>
    <mergeCell ref="A1251:H1251"/>
    <mergeCell ref="A1263:H1263"/>
    <mergeCell ref="A1268:H1268"/>
    <mergeCell ref="A1272:H1272"/>
    <mergeCell ref="A1275:H1275"/>
    <mergeCell ref="A1288:H1288"/>
    <mergeCell ref="A1301:H1301"/>
    <mergeCell ref="A1308:H1308"/>
    <mergeCell ref="A1172:H1172"/>
    <mergeCell ref="A1189:H1189"/>
    <mergeCell ref="A1205:H1205"/>
    <mergeCell ref="A1210:H1210"/>
    <mergeCell ref="A1215:H1215"/>
    <mergeCell ref="A1220:H1220"/>
    <mergeCell ref="A1224:H1224"/>
    <mergeCell ref="A1228:H1228"/>
    <mergeCell ref="A1233:H1233"/>
    <mergeCell ref="A1099:H1099"/>
    <mergeCell ref="A1105:H1105"/>
    <mergeCell ref="A1111:H1111"/>
    <mergeCell ref="A1118:H1118"/>
    <mergeCell ref="A1129:H1129"/>
    <mergeCell ref="A1145:H1145"/>
    <mergeCell ref="A1148:H1148"/>
    <mergeCell ref="A1152:H1152"/>
    <mergeCell ref="A1156:H1156"/>
    <mergeCell ref="A1023:H1023"/>
    <mergeCell ref="A1037:H1037"/>
    <mergeCell ref="A1040:H1040"/>
    <mergeCell ref="A1044:H1044"/>
    <mergeCell ref="A1047:H1047"/>
    <mergeCell ref="A1050:H1050"/>
    <mergeCell ref="A1064:H1064"/>
    <mergeCell ref="A1081:H1081"/>
    <mergeCell ref="A1095:H1095"/>
    <mergeCell ref="A973:H973"/>
    <mergeCell ref="A978:H978"/>
    <mergeCell ref="A982:H982"/>
    <mergeCell ref="A985:H985"/>
    <mergeCell ref="A990:H990"/>
    <mergeCell ref="A994:H994"/>
    <mergeCell ref="A1004:H1004"/>
    <mergeCell ref="A1009:H1009"/>
    <mergeCell ref="A1014:H1014"/>
    <mergeCell ref="A881:H881"/>
    <mergeCell ref="A885:H885"/>
    <mergeCell ref="A890:H890"/>
    <mergeCell ref="A901:H901"/>
    <mergeCell ref="A905:H905"/>
    <mergeCell ref="A911:H911"/>
    <mergeCell ref="A922:H922"/>
    <mergeCell ref="A941:H941"/>
    <mergeCell ref="A960:H960"/>
    <mergeCell ref="A821:H821"/>
    <mergeCell ref="A825:H825"/>
    <mergeCell ref="A830:H830"/>
    <mergeCell ref="A840:H840"/>
    <mergeCell ref="A844:H844"/>
    <mergeCell ref="A857:H857"/>
    <mergeCell ref="A870:H870"/>
    <mergeCell ref="A873:H873"/>
    <mergeCell ref="A877:H877"/>
    <mergeCell ref="A759:H759"/>
    <mergeCell ref="A765:H765"/>
    <mergeCell ref="A768:H768"/>
    <mergeCell ref="A772:H772"/>
    <mergeCell ref="A779:H779"/>
    <mergeCell ref="A789:H789"/>
    <mergeCell ref="A799:H799"/>
    <mergeCell ref="A806:H806"/>
    <mergeCell ref="A810:H810"/>
    <mergeCell ref="A1:H1"/>
    <mergeCell ref="A2:H2"/>
    <mergeCell ref="A48:H48"/>
    <mergeCell ref="A66:H66"/>
    <mergeCell ref="A82:H82"/>
    <mergeCell ref="A86:H86"/>
    <mergeCell ref="A730:H730"/>
    <mergeCell ref="A734:H734"/>
    <mergeCell ref="A747:H747"/>
    <mergeCell ref="A90:H90"/>
    <mergeCell ref="D4:G4"/>
    <mergeCell ref="A6:H6"/>
    <mergeCell ref="A7:H7"/>
    <mergeCell ref="A27:H27"/>
    <mergeCell ref="A47:H47"/>
    <mergeCell ref="A126:H126"/>
    <mergeCell ref="A129:H129"/>
    <mergeCell ref="A134:H134"/>
    <mergeCell ref="A4:A5"/>
    <mergeCell ref="B4:B5"/>
    <mergeCell ref="C4:C5"/>
    <mergeCell ref="A137:H137"/>
    <mergeCell ref="A151:H151"/>
    <mergeCell ref="A99:H99"/>
    <mergeCell ref="A103:H103"/>
    <mergeCell ref="A111:H111"/>
    <mergeCell ref="A118:H118"/>
    <mergeCell ref="A121:H121"/>
    <mergeCell ref="A188:H188"/>
    <mergeCell ref="A193:H193"/>
    <mergeCell ref="A196:H196"/>
    <mergeCell ref="A205:H205"/>
    <mergeCell ref="A225:H225"/>
    <mergeCell ref="A165:H165"/>
    <mergeCell ref="A168:H168"/>
    <mergeCell ref="A171:H171"/>
    <mergeCell ref="A175:H175"/>
    <mergeCell ref="A178:H178"/>
    <mergeCell ref="A270:H270"/>
    <mergeCell ref="A275:H275"/>
    <mergeCell ref="A283:H283"/>
    <mergeCell ref="A287:H287"/>
    <mergeCell ref="A290:H290"/>
    <mergeCell ref="A244:H244"/>
    <mergeCell ref="A254:H254"/>
    <mergeCell ref="A258:H258"/>
    <mergeCell ref="A262:H262"/>
    <mergeCell ref="A266:H266"/>
    <mergeCell ref="A325:H325"/>
    <mergeCell ref="A336:H336"/>
    <mergeCell ref="A346:H346"/>
    <mergeCell ref="A350:H350"/>
    <mergeCell ref="A353:H353"/>
    <mergeCell ref="A300:H300"/>
    <mergeCell ref="A303:H303"/>
    <mergeCell ref="A307:H307"/>
    <mergeCell ref="A312:H312"/>
    <mergeCell ref="A317:H317"/>
    <mergeCell ref="A414:H414"/>
    <mergeCell ref="A410:H410"/>
    <mergeCell ref="A386:H386"/>
    <mergeCell ref="A398:H398"/>
    <mergeCell ref="A401:H401"/>
    <mergeCell ref="A404:H404"/>
    <mergeCell ref="A407:H407"/>
    <mergeCell ref="A356:H356"/>
    <mergeCell ref="A361:H361"/>
    <mergeCell ref="A365:H365"/>
    <mergeCell ref="A368:H368"/>
    <mergeCell ref="A374:H374"/>
    <mergeCell ref="A495:H495"/>
    <mergeCell ref="A506:H506"/>
    <mergeCell ref="A521:H521"/>
    <mergeCell ref="A536:H536"/>
    <mergeCell ref="A547:H547"/>
    <mergeCell ref="A434:H434"/>
    <mergeCell ref="A445:H445"/>
    <mergeCell ref="A458:H458"/>
    <mergeCell ref="A465:H465"/>
    <mergeCell ref="A481:H481"/>
    <mergeCell ref="A600:H600"/>
    <mergeCell ref="A603:H603"/>
    <mergeCell ref="A609:H609"/>
    <mergeCell ref="A614:H614"/>
    <mergeCell ref="A631:H631"/>
    <mergeCell ref="A559:H559"/>
    <mergeCell ref="A575:H575"/>
    <mergeCell ref="A591:H591"/>
    <mergeCell ref="A594:H594"/>
    <mergeCell ref="A597:H597"/>
    <mergeCell ref="A686:H686"/>
    <mergeCell ref="A690:H690"/>
    <mergeCell ref="A706:H706"/>
    <mergeCell ref="A720:H720"/>
    <mergeCell ref="A726:H726"/>
    <mergeCell ref="A647:H647"/>
    <mergeCell ref="A657:H657"/>
    <mergeCell ref="A665:H665"/>
    <mergeCell ref="A674:H674"/>
    <mergeCell ref="A680:H680"/>
  </mergeCells>
  <phoneticPr fontId="0" type="noConversion"/>
  <pageMargins left="1.1811023622047245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&amp;RТаблица 1  (публ) 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'T1'!ExternalData_1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ubs</dc:creator>
  <cp:lastModifiedBy>Сараева Ирина Николаевна</cp:lastModifiedBy>
  <cp:lastPrinted>2018-02-26T11:13:10Z</cp:lastPrinted>
  <dcterms:created xsi:type="dcterms:W3CDTF">2006-02-28T07:22:55Z</dcterms:created>
  <dcterms:modified xsi:type="dcterms:W3CDTF">2023-09-29T11:32:08Z</dcterms:modified>
</cp:coreProperties>
</file>